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a\Downloads\"/>
    </mc:Choice>
  </mc:AlternateContent>
  <bookViews>
    <workbookView xWindow="0" yWindow="0" windowWidth="13560" windowHeight="7185"/>
  </bookViews>
  <sheets>
    <sheet name="CU's" sheetId="3" r:id="rId1"/>
  </sheets>
  <externalReferences>
    <externalReference r:id="rId2"/>
  </externalReferences>
  <definedNames>
    <definedName name="_xlnm._FilterDatabase" localSheetId="0" hidden="1">'CU''s'!$A$2:$L$257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7" i="3" l="1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L202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L129" i="3"/>
  <c r="K129" i="3"/>
  <c r="K128" i="3"/>
  <c r="K127" i="3"/>
  <c r="K126" i="3"/>
  <c r="K125" i="3"/>
  <c r="K124" i="3"/>
  <c r="L123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L104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L67" i="3"/>
  <c r="K67" i="3"/>
  <c r="K66" i="3"/>
  <c r="K65" i="3"/>
  <c r="K64" i="3"/>
  <c r="K63" i="3"/>
  <c r="L62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L30" i="3"/>
  <c r="K30" i="3"/>
  <c r="K29" i="3"/>
  <c r="K28" i="3"/>
  <c r="K27" i="3"/>
  <c r="K26" i="3"/>
  <c r="L25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L9" i="3"/>
  <c r="K9" i="3"/>
  <c r="K8" i="3"/>
  <c r="K7" i="3"/>
  <c r="K6" i="3"/>
  <c r="K5" i="3"/>
  <c r="K4" i="3"/>
  <c r="K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6" i="3" l="1"/>
  <c r="J9" i="3"/>
  <c r="J10" i="3"/>
  <c r="J11" i="3"/>
  <c r="J15" i="3"/>
  <c r="J18" i="3"/>
  <c r="J19" i="3"/>
  <c r="J27" i="3"/>
  <c r="J29" i="3"/>
  <c r="J31" i="3"/>
  <c r="J33" i="3"/>
  <c r="J34" i="3"/>
  <c r="J38" i="3"/>
  <c r="J42" i="3"/>
  <c r="J45" i="3"/>
  <c r="J46" i="3"/>
  <c r="J50" i="3"/>
  <c r="J53" i="3"/>
  <c r="J54" i="3"/>
  <c r="J55" i="3"/>
  <c r="J61" i="3"/>
  <c r="J63" i="3"/>
  <c r="J82" i="3"/>
  <c r="J83" i="3"/>
  <c r="J87" i="3"/>
  <c r="J90" i="3"/>
  <c r="J91" i="3"/>
  <c r="J99" i="3"/>
  <c r="J101" i="3"/>
  <c r="J106" i="3"/>
  <c r="J131" i="3"/>
  <c r="J134" i="3"/>
  <c r="J135" i="3"/>
  <c r="J138" i="3"/>
  <c r="J139" i="3"/>
  <c r="J143" i="3"/>
  <c r="J149" i="3"/>
  <c r="J151" i="3"/>
  <c r="J154" i="3"/>
  <c r="J155" i="3"/>
  <c r="J165" i="3"/>
  <c r="J170" i="3"/>
  <c r="J179" i="3"/>
  <c r="J188" i="3"/>
  <c r="J192" i="3"/>
  <c r="J196" i="3"/>
  <c r="J212" i="3"/>
  <c r="J217" i="3"/>
  <c r="J218" i="3"/>
  <c r="J220" i="3"/>
  <c r="J25" i="3" l="1"/>
  <c r="J176" i="3"/>
  <c r="J161" i="3"/>
  <c r="J157" i="3"/>
  <c r="J123" i="3"/>
  <c r="J97" i="3"/>
  <c r="J93" i="3"/>
  <c r="J86" i="3"/>
  <c r="J85" i="3"/>
  <c r="J71" i="3"/>
  <c r="J67" i="3"/>
  <c r="J58" i="3"/>
  <c r="J57" i="3"/>
  <c r="J51" i="3"/>
  <c r="J41" i="3"/>
  <c r="J17" i="3"/>
  <c r="J163" i="3"/>
  <c r="J216" i="3"/>
  <c r="J204" i="3"/>
  <c r="J133" i="3"/>
  <c r="J110" i="3"/>
  <c r="J199" i="3"/>
  <c r="J195" i="3"/>
  <c r="J191" i="3"/>
  <c r="J153" i="3"/>
  <c r="J146" i="3"/>
  <c r="J125" i="3"/>
  <c r="J121" i="3"/>
  <c r="J113" i="3"/>
  <c r="J109" i="3"/>
  <c r="J89" i="3"/>
  <c r="J69" i="3"/>
  <c r="J65" i="3"/>
  <c r="J59" i="3"/>
  <c r="J49" i="3"/>
  <c r="J119" i="3"/>
  <c r="J95" i="3"/>
  <c r="J210" i="3"/>
  <c r="J206" i="3"/>
  <c r="J200" i="3"/>
  <c r="J193" i="3"/>
  <c r="J190" i="3"/>
  <c r="J184" i="3"/>
  <c r="J178" i="3"/>
  <c r="J173" i="3"/>
  <c r="J158" i="3"/>
  <c r="J141" i="3"/>
  <c r="J127" i="3"/>
  <c r="J94" i="3"/>
  <c r="J77" i="3"/>
  <c r="J73" i="3"/>
  <c r="J23" i="3"/>
  <c r="J22" i="3"/>
  <c r="J159" i="3"/>
  <c r="J147" i="3"/>
  <c r="J14" i="3"/>
  <c r="J13" i="3"/>
  <c r="J81" i="3"/>
  <c r="J78" i="3"/>
  <c r="J215" i="3"/>
  <c r="J209" i="3"/>
  <c r="J194" i="3"/>
  <c r="J183" i="3"/>
  <c r="J177" i="3"/>
  <c r="J174" i="3"/>
  <c r="J145" i="3"/>
  <c r="J137" i="3"/>
  <c r="J129" i="3"/>
  <c r="J126" i="3"/>
  <c r="J75" i="3"/>
  <c r="J62" i="3"/>
  <c r="J208" i="3"/>
  <c r="J167" i="3"/>
  <c r="J79" i="3"/>
  <c r="J74" i="3"/>
  <c r="J39" i="3"/>
  <c r="J7" i="3"/>
  <c r="J221" i="3"/>
  <c r="J219" i="3"/>
  <c r="J214" i="3"/>
  <c r="J207" i="3"/>
  <c r="J202" i="3"/>
  <c r="J197" i="3"/>
  <c r="J186" i="3"/>
  <c r="J181" i="3"/>
  <c r="J175" i="3"/>
  <c r="J107" i="3"/>
  <c r="J98" i="3"/>
  <c r="J70" i="3"/>
  <c r="J180" i="3"/>
  <c r="J171" i="3"/>
  <c r="J162" i="3"/>
  <c r="J150" i="3"/>
  <c r="J122" i="3"/>
  <c r="J115" i="3"/>
  <c r="J66" i="3"/>
  <c r="J35" i="3"/>
  <c r="J30" i="3"/>
  <c r="J222" i="3"/>
  <c r="J213" i="3"/>
  <c r="J211" i="3"/>
  <c r="J201" i="3"/>
  <c r="J111" i="3"/>
  <c r="J103" i="3"/>
  <c r="J26" i="3"/>
  <c r="J205" i="3"/>
  <c r="J203" i="3"/>
  <c r="J198" i="3"/>
  <c r="J189" i="3"/>
  <c r="J187" i="3"/>
  <c r="J182" i="3"/>
  <c r="J169" i="3"/>
  <c r="J142" i="3"/>
  <c r="J130" i="3"/>
  <c r="J118" i="3"/>
  <c r="J117" i="3"/>
  <c r="J105" i="3"/>
  <c r="J47" i="3"/>
  <c r="J43" i="3"/>
  <c r="J37" i="3"/>
  <c r="J5" i="3"/>
  <c r="J21" i="3"/>
  <c r="J185" i="3"/>
  <c r="J166" i="3"/>
  <c r="J114" i="3"/>
  <c r="J102" i="3"/>
  <c r="J156" i="3"/>
  <c r="J140" i="3"/>
  <c r="J124" i="3"/>
  <c r="J108" i="3"/>
  <c r="J76" i="3"/>
  <c r="J60" i="3"/>
  <c r="J20" i="3"/>
  <c r="J168" i="3"/>
  <c r="J152" i="3"/>
  <c r="J136" i="3"/>
  <c r="J120" i="3"/>
  <c r="J104" i="3"/>
  <c r="J88" i="3"/>
  <c r="J72" i="3"/>
  <c r="J56" i="3"/>
  <c r="J32" i="3"/>
  <c r="J16" i="3"/>
  <c r="J172" i="3"/>
  <c r="J92" i="3"/>
  <c r="J36" i="3"/>
  <c r="J4" i="3"/>
  <c r="J164" i="3"/>
  <c r="J148" i="3"/>
  <c r="J132" i="3"/>
  <c r="J116" i="3"/>
  <c r="J100" i="3"/>
  <c r="J84" i="3"/>
  <c r="J68" i="3"/>
  <c r="J52" i="3"/>
  <c r="J28" i="3"/>
  <c r="J12" i="3"/>
  <c r="J160" i="3"/>
  <c r="J144" i="3"/>
  <c r="J128" i="3"/>
  <c r="J112" i="3"/>
  <c r="J96" i="3"/>
  <c r="J80" i="3"/>
  <c r="J64" i="3"/>
  <c r="J48" i="3"/>
  <c r="J44" i="3"/>
  <c r="J40" i="3"/>
  <c r="J24" i="3"/>
  <c r="J8" i="3"/>
  <c r="J223" i="3" l="1"/>
  <c r="J3" i="3"/>
</calcChain>
</file>

<file path=xl/sharedStrings.xml><?xml version="1.0" encoding="utf-8"?>
<sst xmlns="http://schemas.openxmlformats.org/spreadsheetml/2006/main" count="778" uniqueCount="192">
  <si>
    <t>CARRERA</t>
  </si>
  <si>
    <t>ASPIRANTES</t>
  </si>
  <si>
    <t>NO ADMITIDOS</t>
  </si>
  <si>
    <t>% ADMISIÓN</t>
  </si>
  <si>
    <t>CENTRO</t>
  </si>
  <si>
    <t>CAMPUS</t>
  </si>
  <si>
    <t>ADMITIDOS</t>
  </si>
  <si>
    <t>CUPO</t>
  </si>
  <si>
    <t>CUPO DISPONIBLE</t>
  </si>
  <si>
    <t>PUNTAJE MÍNIMO</t>
  </si>
  <si>
    <t>PUNTAJE MÍNIMO CONVENIO</t>
  </si>
  <si>
    <t>TOTAL CU's</t>
  </si>
  <si>
    <t>PUNTAJES MÍNIMOS NIVEL SUPERIOR CAL. 2020"B"</t>
  </si>
  <si>
    <t>CUAAD</t>
  </si>
  <si>
    <t>CUAAD-C. U. DE ARTE ARQUITECTURA Y DISEÑO</t>
  </si>
  <si>
    <t>LICENCIATURA EN DISEÑO DE MODAS</t>
  </si>
  <si>
    <t>LICENCIATURA EN DISEÑO INDUSTRIAL</t>
  </si>
  <si>
    <t>LICENCIATURA EN URBANISTICA Y MEDIO AMBIENTE</t>
  </si>
  <si>
    <t>LICENCIATURA EN DISEÑO PARA LA COMUNICACION GRAFICA</t>
  </si>
  <si>
    <t>LICENCIATURA EN DISEÑO DE INTERIORES Y AMBIENTACION</t>
  </si>
  <si>
    <t>LICENCIATURA EN ARQUITECTURA</t>
  </si>
  <si>
    <t>LICENCIATURA EN DISEÑO ARTE Y TECNOLOGIAS INTERACTIVAS</t>
  </si>
  <si>
    <t>CUAAD-SEDE SN AGUSTIN (MUSICA)</t>
  </si>
  <si>
    <t>TECNICO EN MUSICA</t>
  </si>
  <si>
    <t>LICENCIATURA EN MUSICA CON ORIENTACION EN EJECUTANTE</t>
  </si>
  <si>
    <t>LICENCIATURA EN MUSICA CON ORIENTACION EN COMPOSICION</t>
  </si>
  <si>
    <t>LICENCIATURA EN MUSICA CON ORIENTACION EN DIRECCION CORAL</t>
  </si>
  <si>
    <t>LICENCIATURA EN MUSICA CON ORIENTACION EN PEDAGOGIA MUSICAL</t>
  </si>
  <si>
    <t>LICENCIATURA EN MUSICA CON ORIENTACION EN CANTO</t>
  </si>
  <si>
    <t>CUAAD-SEDE STA. MA. DE GRACIA (ARTES)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</si>
  <si>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</si>
  <si>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</si>
  <si>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</si>
  <si>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</si>
  <si>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CUALTOS</t>
  </si>
  <si>
    <t>C. U. DE LOS ALTOS (TEPATITLAN)</t>
  </si>
  <si>
    <t>LICENCIATURA EN NEGOCIOS INTERNACIONALES</t>
  </si>
  <si>
    <t>LICENCIATURA EN ADMINISTRACION</t>
  </si>
  <si>
    <t xml:space="preserve">LICENCIATURA EN PSICOLOGIA </t>
  </si>
  <si>
    <t>INGENIERIA AGROINDUSTRIAL</t>
  </si>
  <si>
    <t>LICENCIATURA EN MEDICINA VETERINARIA Y ZOOTECNIA</t>
  </si>
  <si>
    <t>LICENCIATURA EN CIRUJANO DENTISTA</t>
  </si>
  <si>
    <t>LICENCIATURA EN CONTADURIA PUBLICA</t>
  </si>
  <si>
    <t>INGENIERIA EN COMPUTACION</t>
  </si>
  <si>
    <t>LICENCIATURA EN NUTRICION</t>
  </si>
  <si>
    <t>INGENIERIA EN SISTEMAS PECUARIOS</t>
  </si>
  <si>
    <t>MEDICO CIRUJANO Y PARTERO</t>
  </si>
  <si>
    <t>LICENCIATURA EN ENFERMERIA</t>
  </si>
  <si>
    <t>ABOGADO</t>
  </si>
  <si>
    <t>CUCBA</t>
  </si>
  <si>
    <t>CUCBA-C. U. DE CS BIOLOGICAS Y AGROPECUARIAS</t>
  </si>
  <si>
    <t>INGENIERO AGRONOMO</t>
  </si>
  <si>
    <t>LICENCIATURA EN BIOLOGIA</t>
  </si>
  <si>
    <t>LICENCIATURA EN AGRONEGOCIOS</t>
  </si>
  <si>
    <t>LICENCIATURA EN CIENCIA DE LOS ALIMENTOS</t>
  </si>
  <si>
    <t>CUCEA</t>
  </si>
  <si>
    <t>CUCEA-C. U. DE CS. ECONOMICO-ADMINISTRATIVAS</t>
  </si>
  <si>
    <t>LICENCIATURA EN ECONOMIA</t>
  </si>
  <si>
    <t xml:space="preserve">LICENCIATURA EN ADMINISTRACION GUBERNAMENTAL Y POLITICAS PUBLICAS </t>
  </si>
  <si>
    <t>LICENCIATURA EN MERCADOTECNIA</t>
  </si>
  <si>
    <t>LICENCIATURA EN RECURSOS HUMANOS</t>
  </si>
  <si>
    <t>LICENCIATURA EN ADMINISTRACION FINANCIERA Y SISTEMAS</t>
  </si>
  <si>
    <t>LICENCIATURA EN GESTION Y ECONOMIA AMBIENTAL</t>
  </si>
  <si>
    <t>LICENCIATURA EN TURISMO</t>
  </si>
  <si>
    <t>LICENCIATURA EN TECNOLOGIAS DE LA INFORMACION</t>
  </si>
  <si>
    <t xml:space="preserve">LICENCIATURA EN RELACIONES PUBLICAS Y COMUNICACION </t>
  </si>
  <si>
    <t>LICENCIATURA EN GESTION DE NEGOCIOS GASTRONOMICOS</t>
  </si>
  <si>
    <t>INGENIERIA EN NEGOCIOS</t>
  </si>
  <si>
    <t>CUCEI</t>
  </si>
  <si>
    <t>CUCEI-C. U. DE CS. EXACTAS E INGENIERIAS</t>
  </si>
  <si>
    <t>LICENCIATURA EN INGENIERIA EN ALIMENTOS Y BIOTECNOLOGIA</t>
  </si>
  <si>
    <t>INGENIERIA ROBOTICA</t>
  </si>
  <si>
    <t>INGENIERIA EN COMUNICACIONES Y ELECTRONICA</t>
  </si>
  <si>
    <t>INGENIERIA INFORMATICA</t>
  </si>
  <si>
    <t>INGENIERIA EN TOPOGRAFIA GEOMATICA</t>
  </si>
  <si>
    <t>LICENCIATURA EN MATEMATICAS</t>
  </si>
  <si>
    <t>LICENCIATURA EN QUIMICO FARMACEUTICO BIOLOGO</t>
  </si>
  <si>
    <t>LICENCIATURA EN QUIMICA</t>
  </si>
  <si>
    <t>LICENCIATURA EN CIENCIA DE MATERIALES</t>
  </si>
  <si>
    <t>INGENIERIA QUIMICA</t>
  </si>
  <si>
    <t>INGENIERIA BIOMEDICA</t>
  </si>
  <si>
    <t>INGENIERIA MECANICA ELECTRICA</t>
  </si>
  <si>
    <t>INGENIERIA CIVIL</t>
  </si>
  <si>
    <t>INGENIERIA INDUSTRIAL</t>
  </si>
  <si>
    <t>LICENCIATURA EN FISICA</t>
  </si>
  <si>
    <t>INGENIERIA FOTONICA</t>
  </si>
  <si>
    <t>INGENIERIA EN LOGISTICA Y TRANSPORTE</t>
  </si>
  <si>
    <t>CUCI</t>
  </si>
  <si>
    <t>C. U. DE LA CIENEGA- SEDE ATOTONILCO</t>
  </si>
  <si>
    <t>C. U. DE LA CIENEGA - SEDE LA BARCA</t>
  </si>
  <si>
    <t>LICENCIATURA EN AGROBIOTECNOLOGIA</t>
  </si>
  <si>
    <t>LICENCIATURA EN ENFERMERIA (NIVELACION)</t>
  </si>
  <si>
    <t>C. U. DE LA CIENEGA - SEDE OCOTLAN</t>
  </si>
  <si>
    <t>LICENCIATURA EN PERIODISMO</t>
  </si>
  <si>
    <t>CUCOSTA</t>
  </si>
  <si>
    <t>C. U. DE LA COSTA (PTO. VALLARTA)</t>
  </si>
  <si>
    <t>LICENCIATURA EN INGENIERIA EN COMUNICACION MULTIMEDIA</t>
  </si>
  <si>
    <t>LICENCIATURA EN CULTURA FISICA Y DEPORTES</t>
  </si>
  <si>
    <t>LICENCIATURA EN CIENCIAS Y ARTES CULINARIAS</t>
  </si>
  <si>
    <t>INGENIERIA EN TELEMATICA</t>
  </si>
  <si>
    <t>INGENIERIA EN VIDEOJUEGOS</t>
  </si>
  <si>
    <t>C. U. DE LA COSTA-SEDE TOMATLAN</t>
  </si>
  <si>
    <t>CUCS</t>
  </si>
  <si>
    <t>CUCS-C. U. DE CS. DE LA SALUD</t>
  </si>
  <si>
    <t>CARRERA DE ENFERMERIA (SEMIESCOLARIZADA)</t>
  </si>
  <si>
    <t>TECNICO SUPERIOR UNIVERSITARIO EN RADIOLOGIA E IMAGEN</t>
  </si>
  <si>
    <t>TECNICO SUPERIOR UNIVERSITARIO EN PROTESIS DENTAL</t>
  </si>
  <si>
    <t>LICENCIATURA EN PODOLOGIA</t>
  </si>
  <si>
    <t>TECNICO SUPERIOR UNIVERSITARIO EN TERAPIA FISICA</t>
  </si>
  <si>
    <t>LICENCIATURA EN CIENCIAS FORENSES</t>
  </si>
  <si>
    <t>TECNICO SUPERIOR UNIVERSITARIO EN EMERGENCIASSEGURIDAD LABORAL Y RESCATES</t>
  </si>
  <si>
    <t>LICENCIATURA EN ENFERMERIA (MODALIDAD A DISTANCIA)</t>
  </si>
  <si>
    <t>CARRERA EN ENFERMERIA</t>
  </si>
  <si>
    <t xml:space="preserve">TECNICO SUPERIOR UNIVERSITARIO EN TERAPIA RESPIRATORIA </t>
  </si>
  <si>
    <t>CUCSH</t>
  </si>
  <si>
    <t>C. U. DE CS. SOCIALES Y HUMANIDADES</t>
  </si>
  <si>
    <t>LICENCIATURA EN DOCENCIA DEL INGLES COMO LENGUA EXTRANJERA</t>
  </si>
  <si>
    <t>LICENCIATURA EN GEOGRAFIA</t>
  </si>
  <si>
    <t>LICENCIATURA EN HISTORIA</t>
  </si>
  <si>
    <t>LICENCIATURA EN FILOSOFIA</t>
  </si>
  <si>
    <t>LICENCIATURA EN DIDACTICA DEL FRANCES COMO LENGUA EXTRANJERA</t>
  </si>
  <si>
    <t>ABOGADO (SEMIESCOLARIZADO)</t>
  </si>
  <si>
    <t>LICENCIATURA EN LETRAS HISPANICAS</t>
  </si>
  <si>
    <t>LICENCIATURA EN ANTROPOLOGIA</t>
  </si>
  <si>
    <t>C. U. DE CS. SOCIALES Y HUMANIDADES- BELENES</t>
  </si>
  <si>
    <t>LICENCIATURA EN TRABAJO SOCIAL (NIVELACION)</t>
  </si>
  <si>
    <t>LICENCIATURA EN SOCIOLOGIA</t>
  </si>
  <si>
    <t>LICENCIATURA EN ESTUDIOS POLITICOS Y GOBIERNO</t>
  </si>
  <si>
    <t>LICENCIATURA EN RELACIONES INTERNACIONALES</t>
  </si>
  <si>
    <t>LICENCIATURA EN CRIMINOLOGIA</t>
  </si>
  <si>
    <t>LICENCIATURA EN ESCRITURA CREATIVA</t>
  </si>
  <si>
    <t>LICENCIATURA EN TRABAJO SOCIAL (ESCOLARIZADA)</t>
  </si>
  <si>
    <t>CUCSUR</t>
  </si>
  <si>
    <t>C. U. DE LA COSTA SUR</t>
  </si>
  <si>
    <t>TECNICO SUPERIOR UNIVERSITARIO EN ELECTRONICA Y MECANICA AUTOMOTRIZ</t>
  </si>
  <si>
    <t>LICENCIATURA EN INGENIERIA EN TELEINFORMATICA</t>
  </si>
  <si>
    <t>LICENCIATURA EN BIOLOGIA MARINA</t>
  </si>
  <si>
    <t>LICENCIATURA EN INGENIERIA EN RECURSOS NATURALES Y AGROPECUARIOS</t>
  </si>
  <si>
    <t>LICENCIATURA EN INGENIERIA EN OBRAS Y SERVICIOS</t>
  </si>
  <si>
    <t>INGENIERIA MECATRONICA</t>
  </si>
  <si>
    <t>LICENCIATURA EN ARTES (ESCOLARIZADA)</t>
  </si>
  <si>
    <t>INGENIERIA DE PROCESOS Y COMERCIO INTERNACIONAL</t>
  </si>
  <si>
    <t>CULAGOS</t>
  </si>
  <si>
    <t>C. U. LOS LAGOS - SEDE LAGOS DE MORENO</t>
  </si>
  <si>
    <t>LICENCIATURA EN INGENIERIA EN ADMINISTRACION INDUSTRIAL</t>
  </si>
  <si>
    <t>INGENIERIA EN ELECTRONICA Y COMPUTACION</t>
  </si>
  <si>
    <t>INGENERIA BIOQUIMICA</t>
  </si>
  <si>
    <t>LICENCIATURA EN HUMANIDADES</t>
  </si>
  <si>
    <t>C. U. LOS LAGOS - SEDE SN JUAN DE LOS LAGOS</t>
  </si>
  <si>
    <t>CUNORTE</t>
  </si>
  <si>
    <t>C. U. DEL NORTE (COLOTLAN)</t>
  </si>
  <si>
    <t>LICENCIATURA EN EDUCACION</t>
  </si>
  <si>
    <t>CUSUR</t>
  </si>
  <si>
    <t>C. U. DEL SUR (CD. GUZMAN)</t>
  </si>
  <si>
    <t>LICENCIATURA EN DESARROLLO TURISTICO SUSTENTABLE</t>
  </si>
  <si>
    <t>INGENIERIA EN SISTEMAS BIOLOGICOS</t>
  </si>
  <si>
    <t>LICENCIATURA EN SEGURIDAD LABORAL PROTECCION CIVIL Y EMERGENCIAS</t>
  </si>
  <si>
    <t>INGENIERIA EN GEOFISICA</t>
  </si>
  <si>
    <t>LICENCIATURA EN TRABAJO SOCIAL (MIXTA)</t>
  </si>
  <si>
    <t>CUTONALA</t>
  </si>
  <si>
    <t>C. U. DE TONALA</t>
  </si>
  <si>
    <t>LICENCIATURA EN SALUD PUBLICA</t>
  </si>
  <si>
    <t>LICENCIATURA EN DISEÑO DE ARTESANIA</t>
  </si>
  <si>
    <t>LICENCIATURA EN GERONTOLOGIA</t>
  </si>
  <si>
    <t>LICENCIATURA EN ADMINISTRACION DE NEGOCIOS</t>
  </si>
  <si>
    <t>LICENCIATURA EN HISTORIA DEL ARTE</t>
  </si>
  <si>
    <t>INGENIERIA EN CIENCIAS COMPUTACIONALES</t>
  </si>
  <si>
    <t>LICENCIATURA EN ESTUDIOS LIBERALES</t>
  </si>
  <si>
    <t>INGENIERIA EN NANOTECNOLOGIA</t>
  </si>
  <si>
    <t>INGENIERIA EN ENERGIA</t>
  </si>
  <si>
    <t>CUVALLES</t>
  </si>
  <si>
    <t>C. U. DE LOS VALLES (AMECA)</t>
  </si>
  <si>
    <t>INGENIERIA EN INSTRUMENTACION ELECTRONICA Y NANOSENSORES</t>
  </si>
  <si>
    <t>INGENIERIA EN DISEÑO MOLECULAR DE MATERIALES</t>
  </si>
  <si>
    <t>SUV</t>
  </si>
  <si>
    <t>SISTEMA DE UNIVERSIDAD VIRTUAL</t>
  </si>
  <si>
    <t>BACHILLERATO GENERAL POR AREAS INTERDISCIPLINARIAS</t>
  </si>
  <si>
    <t>LICENCIATURA EN TECNOLOGIAS E INFORMACION</t>
  </si>
  <si>
    <t>LICENCIATURA EN BIBLIOTECOLOGIA Y GESTION DEL CONOCIMIENTO</t>
  </si>
  <si>
    <t>LICENCIATURA EN GESTION CULTURAL</t>
  </si>
  <si>
    <t>LICENCIATURA EN PERIODISMO DIGITAL</t>
  </si>
  <si>
    <t>LICENCIATURA EN DESARROLLO EDUCATIVO</t>
  </si>
  <si>
    <t>LICENCIATURA EN DESARROLLO DE SISTEMAS WEB</t>
  </si>
  <si>
    <t>LICENCIATURA EN ADMINISTRACION DE LAS ORGANIZACIONES</t>
  </si>
  <si>
    <t>LICENCIATURA EN SEGURIDAD CIUDADANA</t>
  </si>
  <si>
    <t>LICENCIATURA DE MERCADOTECNIA DIGITAL</t>
  </si>
  <si>
    <t>SEDE TLAJOMULCO</t>
  </si>
  <si>
    <t>INGENIERIA EN DISEÑO INDUSTRIAL</t>
  </si>
  <si>
    <t>LICENCIATURA EN ADMINISTRACION Y GESTION EMPRESARIAL</t>
  </si>
  <si>
    <t>LICENCIATURA EN TERAPIA FISICA</t>
  </si>
  <si>
    <t>INGENIERIA EN BIOTECNOLOGIA</t>
  </si>
  <si>
    <t>STLAJO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</si>
</sst>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7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/>
      </patternFill>
    </fill>
    <fill>
      <patternFill patternType="solid">
        <fgColor rgb="FF00003E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46">
    <xf numFmtId="0" fontId="0" fillId="0" borderId="0" xfId="0"/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ont="1"/>
    <xf numFmtId="0" fontId="5" fillId="0" borderId="0" xfId="0" applyFont="1"/>
    <xf numFmtId="0" fontId="7" fillId="0" borderId="0" xfId="0" applyFont="1"/>
    <xf numFmtId="3" fontId="0" fillId="0" borderId="0" xfId="0" applyNumberFormat="1" applyFont="1" applyAlignment="1">
      <alignment horizontal="center"/>
    </xf>
    <xf numFmtId="164" fontId="0" fillId="0" borderId="0" xfId="0" applyNumberFormat="1"/>
    <xf numFmtId="164" fontId="5" fillId="0" borderId="0" xfId="0" applyNumberFormat="1" applyFont="1"/>
    <xf numFmtId="164" fontId="0" fillId="0" borderId="0" xfId="0" applyNumberFormat="1" applyFont="1"/>
    <xf numFmtId="164" fontId="6" fillId="0" borderId="0" xfId="0" applyNumberFormat="1" applyFont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/>
    <xf numFmtId="10" fontId="0" fillId="0" borderId="1" xfId="0" applyNumberFormat="1" applyFont="1" applyBorder="1" applyAlignment="1">
      <alignment horizontal="center"/>
    </xf>
    <xf numFmtId="10" fontId="0" fillId="0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10" fillId="0" borderId="0" xfId="0" applyNumberFormat="1" applyFont="1"/>
    <xf numFmtId="0" fontId="9" fillId="4" borderId="2" xfId="0" applyFont="1" applyFill="1" applyBorder="1" applyAlignment="1">
      <alignment horizontal="center" vertical="center"/>
    </xf>
    <xf numFmtId="0" fontId="1" fillId="5" borderId="2" xfId="0" applyFont="1" applyFill="1" applyBorder="1"/>
    <xf numFmtId="0" fontId="2" fillId="2" borderId="3" xfId="0" applyFont="1" applyFill="1" applyBorder="1" applyAlignment="1">
      <alignment horizontal="right"/>
    </xf>
    <xf numFmtId="3" fontId="5" fillId="0" borderId="4" xfId="0" applyNumberFormat="1" applyFont="1" applyBorder="1" applyAlignment="1">
      <alignment horizontal="center"/>
    </xf>
    <xf numFmtId="3" fontId="10" fillId="0" borderId="4" xfId="0" applyNumberFormat="1" applyFont="1" applyFill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3" fontId="9" fillId="4" borderId="6" xfId="2" applyNumberFormat="1" applyFont="1" applyFill="1" applyBorder="1" applyAlignment="1">
      <alignment horizontal="center" vertical="center" wrapText="1"/>
    </xf>
    <xf numFmtId="3" fontId="9" fillId="4" borderId="6" xfId="1" applyNumberFormat="1" applyFont="1" applyFill="1" applyBorder="1" applyAlignment="1">
      <alignment horizontal="center" vertical="center" wrapText="1"/>
    </xf>
    <xf numFmtId="164" fontId="9" fillId="4" borderId="6" xfId="2" applyNumberFormat="1" applyFont="1" applyFill="1" applyBorder="1" applyAlignment="1">
      <alignment horizontal="center" vertical="center" wrapText="1"/>
    </xf>
    <xf numFmtId="164" fontId="9" fillId="4" borderId="7" xfId="2" applyNumberFormat="1" applyFont="1" applyFill="1" applyBorder="1" applyAlignment="1">
      <alignment horizontal="center" vertical="center" wrapText="1"/>
    </xf>
    <xf numFmtId="0" fontId="1" fillId="5" borderId="8" xfId="0" applyFont="1" applyFill="1" applyBorder="1"/>
    <xf numFmtId="164" fontId="0" fillId="0" borderId="9" xfId="0" applyNumberFormat="1" applyBorder="1" applyAlignment="1">
      <alignment horizontal="center"/>
    </xf>
    <xf numFmtId="0" fontId="1" fillId="5" borderId="10" xfId="0" applyFont="1" applyFill="1" applyBorder="1"/>
    <xf numFmtId="0" fontId="0" fillId="0" borderId="11" xfId="0" applyBorder="1"/>
    <xf numFmtId="3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3" fillId="0" borderId="0" xfId="0" applyNumberFormat="1" applyFont="1"/>
    <xf numFmtId="0" fontId="11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</cellXfs>
  <cellStyles count="3">
    <cellStyle name="Énfasis1" xfId="2" builtinId="29"/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00003E"/>
      <color rgb="FF000D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2020\2020B\para%20dictamen\Archivos%20para%20Sabana\CUs\reporte%20final\TablasSabana20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ana"/>
      <sheetName val="CoberturaOfertaAcademica1SU"/>
      <sheetName val="CoberturaOfertaAcademica2SU"/>
      <sheetName val="CoberturaSedeNivelSU"/>
      <sheetName val="IncrementoCoberturaSU"/>
      <sheetName val="AdmCuposDisponiblesPorNivelSU"/>
      <sheetName val="HistoricoCupoSU"/>
      <sheetName val="Worksheet 1"/>
      <sheetName val="CompotamientoAdmisionSU"/>
      <sheetName val="AdmisionGeneroNacionalidad"/>
      <sheetName val="AdmisionPorConvenio"/>
      <sheetName val="CarrerasMayorDemanda"/>
      <sheetName val="CarrerasMenorDemanda"/>
      <sheetName val="CuposDisponibles"/>
      <sheetName val="AspirantesProcEscolar"/>
      <sheetName val="AdmitidosProcEscolar"/>
      <sheetName val="HistoricoAdmProcEscolar"/>
      <sheetName val="EficienciaProcEscolar"/>
    </sheetNames>
    <sheetDataSet>
      <sheetData sheetId="0">
        <row r="2">
          <cell r="A2" t="str">
            <v>oferta</v>
          </cell>
          <cell r="B2" t="str">
            <v>campus</v>
          </cell>
          <cell r="C2" t="str">
            <v>sede</v>
          </cell>
          <cell r="D2" t="str">
            <v>desc_sede</v>
          </cell>
          <cell r="E2" t="str">
            <v>region</v>
          </cell>
          <cell r="F2" t="str">
            <v>modulo</v>
          </cell>
          <cell r="G2" t="str">
            <v>desc_carr</v>
          </cell>
          <cell r="H2" t="str">
            <v>cupo</v>
          </cell>
          <cell r="I2" t="str">
            <v>nivel_sabana</v>
          </cell>
          <cell r="J2" t="str">
            <v>admitidos</v>
          </cell>
          <cell r="K2" t="str">
            <v>admitidos_pi</v>
          </cell>
          <cell r="L2" t="str">
            <v>admitidos_gs</v>
          </cell>
          <cell r="M2" t="str">
            <v>puntaje_minimo</v>
          </cell>
          <cell r="N2" t="str">
            <v>puntaje_minimo_conv</v>
          </cell>
          <cell r="O2" t="str">
            <v>cupo_disponible</v>
          </cell>
          <cell r="P2" t="str">
            <v>aspirantes</v>
          </cell>
          <cell r="Q2" t="str">
            <v>admitidos_total</v>
          </cell>
          <cell r="R2" t="str">
            <v>noadmitidos_total</v>
          </cell>
          <cell r="S2" t="str">
            <v>aspirantesxconvenio</v>
          </cell>
          <cell r="T2" t="str">
            <v>admitidosxconvenio</v>
          </cell>
          <cell r="U2" t="str">
            <v>noadmitidosxconvenio</v>
          </cell>
          <cell r="V2" t="str">
            <v>admitidosxmeritospropios</v>
          </cell>
          <cell r="W2" t="str">
            <v>asp_mexicanos</v>
          </cell>
          <cell r="X2" t="str">
            <v>asp_extranjeros</v>
          </cell>
          <cell r="Y2" t="str">
            <v>asp_femenino</v>
          </cell>
          <cell r="Z2" t="str">
            <v>asp_masculino</v>
          </cell>
          <cell r="AA2" t="str">
            <v>adm_mexicanos</v>
          </cell>
          <cell r="AB2" t="str">
            <v>adm_extranjeros</v>
          </cell>
          <cell r="AC2" t="str">
            <v>adm_femenino</v>
          </cell>
          <cell r="AD2" t="str">
            <v>adm_masculino</v>
          </cell>
          <cell r="AE2" t="str">
            <v>asp_esc_extr</v>
          </cell>
          <cell r="AF2" t="str">
            <v>asp_esc_incor</v>
          </cell>
          <cell r="AG2" t="str">
            <v>asp_esc_ofi</v>
          </cell>
          <cell r="AH2" t="str">
            <v>asp_esc_part_int</v>
          </cell>
          <cell r="AI2" t="str">
            <v>asp_esc_part_otr</v>
          </cell>
          <cell r="AJ2" t="str">
            <v>asp_esc_part_zmg</v>
          </cell>
          <cell r="AK2" t="str">
            <v>asp_esc_pub_int</v>
          </cell>
          <cell r="AL2" t="str">
            <v>asp_esc_pub_otr</v>
          </cell>
          <cell r="AM2" t="str">
            <v>asp_esc_sin_ref</v>
          </cell>
          <cell r="AN2" t="str">
            <v>asp_esc_pub_zmg</v>
          </cell>
          <cell r="AO2" t="str">
            <v>adm_esc_extr</v>
          </cell>
          <cell r="AP2" t="str">
            <v>adm_esc_incor</v>
          </cell>
          <cell r="AQ2" t="str">
            <v>adm_esc_ofi</v>
          </cell>
          <cell r="AR2" t="str">
            <v>adm_esc_part_int</v>
          </cell>
          <cell r="AS2" t="str">
            <v>adm_esc_part_otr</v>
          </cell>
          <cell r="AT2" t="str">
            <v>adm_esc_part_zmg</v>
          </cell>
          <cell r="AU2" t="str">
            <v>adm_esc_pub_int</v>
          </cell>
          <cell r="AV2" t="str">
            <v>adm_esc_pub_otr</v>
          </cell>
          <cell r="AW2" t="str">
            <v>adm_esc_pub_zmg</v>
          </cell>
          <cell r="AX2" t="str">
            <v>adm_esc_sin_ref</v>
          </cell>
          <cell r="AY2" t="str">
            <v>adm_esc_extr_f</v>
          </cell>
          <cell r="AZ2" t="str">
            <v>adm_esc_incor_f</v>
          </cell>
          <cell r="BA2" t="str">
            <v>adm_esc_ofi_f</v>
          </cell>
          <cell r="BB2" t="str">
            <v>adm_esc_part_int_f</v>
          </cell>
          <cell r="BC2" t="str">
            <v>adm_esc_part_otr_f</v>
          </cell>
          <cell r="BD2" t="str">
            <v>adm_esc_part_zmg_f</v>
          </cell>
          <cell r="BE2" t="str">
            <v>adm_esc_pub_int_f</v>
          </cell>
          <cell r="BF2" t="str">
            <v>adm_esc_pub_otr_f</v>
          </cell>
          <cell r="BG2" t="str">
            <v>adm_esc_pub_zmg_f</v>
          </cell>
          <cell r="BH2" t="str">
            <v>adm_esc_sin_ref_f</v>
          </cell>
          <cell r="BI2" t="str">
            <v>adm_esc_extr_m</v>
          </cell>
          <cell r="BJ2" t="str">
            <v>adm_esc_incor_m</v>
          </cell>
          <cell r="BK2" t="str">
            <v>adm_esc_ofi_m</v>
          </cell>
          <cell r="BL2" t="str">
            <v>adm_esc_part_int_m</v>
          </cell>
          <cell r="BM2" t="str">
            <v>adm_esc_part_otr_m</v>
          </cell>
          <cell r="BN2" t="str">
            <v>adm_esc_part_zmg_m</v>
          </cell>
          <cell r="BO2" t="str">
            <v>adm_esc_pub_int_m</v>
          </cell>
          <cell r="BP2" t="str">
            <v>adm_esc_pub_otr_m</v>
          </cell>
          <cell r="BQ2" t="str">
            <v>adm_esc_pub_zmg_m</v>
          </cell>
          <cell r="BR2" t="str">
            <v>adm_esc_sin_ref_m</v>
          </cell>
          <cell r="BS2" t="str">
            <v>asp_esc_extr_f</v>
          </cell>
          <cell r="BT2" t="str">
            <v>asp_esc_incor_f</v>
          </cell>
          <cell r="BU2" t="str">
            <v>asp_esc_ofi_f</v>
          </cell>
          <cell r="BV2" t="str">
            <v>asp_esc_part_int_f</v>
          </cell>
          <cell r="BW2" t="str">
            <v>asp_esc_part_otr_f</v>
          </cell>
          <cell r="BX2" t="str">
            <v>asp_esc_part_zmg_f</v>
          </cell>
          <cell r="BY2" t="str">
            <v>asp_esc_pub_int_f</v>
          </cell>
          <cell r="BZ2" t="str">
            <v>asp_esc_pub_otr_f</v>
          </cell>
          <cell r="CA2" t="str">
            <v>asp_esc_pub_zmg_f</v>
          </cell>
          <cell r="CB2" t="str">
            <v>asp_esc_sin_ref_f</v>
          </cell>
          <cell r="CC2" t="str">
            <v>asp_esc_extr_m</v>
          </cell>
          <cell r="CD2" t="str">
            <v>asp_esc_incor_m</v>
          </cell>
          <cell r="CE2" t="str">
            <v>asp_esc_ofi_m</v>
          </cell>
          <cell r="CF2" t="str">
            <v>asp_esc_part_int_m</v>
          </cell>
          <cell r="CG2" t="str">
            <v>asp_esc_part_otr_m</v>
          </cell>
          <cell r="CH2" t="str">
            <v>asp_esc_part_zmg_m</v>
          </cell>
          <cell r="CI2" t="str">
            <v>asp_esc_pub_int_m</v>
          </cell>
          <cell r="CJ2" t="str">
            <v>asp_esc_pub_otr_m</v>
          </cell>
          <cell r="CK2" t="str">
            <v>asp_esc_pub_zmg_m</v>
          </cell>
          <cell r="CL2" t="str">
            <v>asp_esc_sin_ref_m</v>
          </cell>
        </row>
        <row r="3">
          <cell r="A3">
            <v>3818</v>
          </cell>
          <cell r="B3" t="str">
            <v>CUAAD</v>
          </cell>
          <cell r="C3" t="str">
            <v>CUAAD</v>
          </cell>
          <cell r="D3" t="str">
            <v>CUAAD-C. U. DE ARTE ARQUITECTURA Y DISEÑO</v>
          </cell>
          <cell r="E3" t="str">
            <v>METROPOLITANA</v>
          </cell>
          <cell r="G3" t="str">
            <v>LICENCIATURA EN DISEÑO DE MODAS</v>
          </cell>
          <cell r="H3">
            <v>40</v>
          </cell>
          <cell r="I3" t="str">
            <v>LICENCIATURA</v>
          </cell>
          <cell r="J3">
            <v>40</v>
          </cell>
          <cell r="K3">
            <v>40</v>
          </cell>
          <cell r="L3">
            <v>0</v>
          </cell>
          <cell r="M3">
            <v>152.08330000000001</v>
          </cell>
          <cell r="N3">
            <v>0</v>
          </cell>
          <cell r="P3">
            <v>124</v>
          </cell>
          <cell r="Q3">
            <v>40</v>
          </cell>
          <cell r="R3">
            <v>84</v>
          </cell>
          <cell r="S3">
            <v>2</v>
          </cell>
          <cell r="T3">
            <v>0</v>
          </cell>
          <cell r="U3">
            <v>0</v>
          </cell>
          <cell r="V3">
            <v>2</v>
          </cell>
          <cell r="W3">
            <v>124</v>
          </cell>
          <cell r="X3">
            <v>0</v>
          </cell>
          <cell r="Y3">
            <v>101</v>
          </cell>
          <cell r="Z3">
            <v>23</v>
          </cell>
          <cell r="AA3">
            <v>40</v>
          </cell>
          <cell r="AB3">
            <v>0</v>
          </cell>
          <cell r="AC3">
            <v>33</v>
          </cell>
          <cell r="AD3">
            <v>7</v>
          </cell>
          <cell r="AE3">
            <v>0</v>
          </cell>
          <cell r="AF3">
            <v>10</v>
          </cell>
          <cell r="AG3">
            <v>76</v>
          </cell>
          <cell r="AH3">
            <v>0</v>
          </cell>
          <cell r="AI3">
            <v>10</v>
          </cell>
          <cell r="AJ3">
            <v>6</v>
          </cell>
          <cell r="AK3">
            <v>4</v>
          </cell>
          <cell r="AL3">
            <v>11</v>
          </cell>
          <cell r="AM3">
            <v>0</v>
          </cell>
          <cell r="AN3">
            <v>7</v>
          </cell>
          <cell r="AO3">
            <v>0</v>
          </cell>
          <cell r="AP3">
            <v>2</v>
          </cell>
          <cell r="AQ3">
            <v>25</v>
          </cell>
          <cell r="AR3">
            <v>0</v>
          </cell>
          <cell r="AS3">
            <v>1</v>
          </cell>
          <cell r="AT3">
            <v>4</v>
          </cell>
          <cell r="AU3">
            <v>2</v>
          </cell>
          <cell r="AV3">
            <v>4</v>
          </cell>
          <cell r="AW3">
            <v>2</v>
          </cell>
          <cell r="AX3">
            <v>0</v>
          </cell>
          <cell r="AY3">
            <v>0</v>
          </cell>
          <cell r="AZ3">
            <v>1</v>
          </cell>
          <cell r="BA3">
            <v>20</v>
          </cell>
          <cell r="BB3">
            <v>0</v>
          </cell>
          <cell r="BC3">
            <v>1</v>
          </cell>
          <cell r="BD3">
            <v>3</v>
          </cell>
          <cell r="BE3">
            <v>2</v>
          </cell>
          <cell r="BF3">
            <v>4</v>
          </cell>
          <cell r="BG3">
            <v>2</v>
          </cell>
          <cell r="BH3">
            <v>0</v>
          </cell>
          <cell r="BI3">
            <v>0</v>
          </cell>
          <cell r="BJ3">
            <v>1</v>
          </cell>
          <cell r="BK3">
            <v>5</v>
          </cell>
          <cell r="BL3">
            <v>0</v>
          </cell>
          <cell r="BM3">
            <v>0</v>
          </cell>
          <cell r="BN3">
            <v>1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8</v>
          </cell>
          <cell r="BU3">
            <v>60</v>
          </cell>
          <cell r="BV3">
            <v>0</v>
          </cell>
          <cell r="BW3">
            <v>9</v>
          </cell>
          <cell r="BX3">
            <v>4</v>
          </cell>
          <cell r="BY3">
            <v>4</v>
          </cell>
          <cell r="BZ3">
            <v>10</v>
          </cell>
          <cell r="CA3">
            <v>6</v>
          </cell>
          <cell r="CB3">
            <v>0</v>
          </cell>
          <cell r="CC3">
            <v>0</v>
          </cell>
          <cell r="CD3">
            <v>2</v>
          </cell>
          <cell r="CE3">
            <v>16</v>
          </cell>
          <cell r="CF3">
            <v>0</v>
          </cell>
          <cell r="CG3">
            <v>1</v>
          </cell>
          <cell r="CH3">
            <v>2</v>
          </cell>
          <cell r="CI3">
            <v>0</v>
          </cell>
          <cell r="CJ3">
            <v>1</v>
          </cell>
          <cell r="CK3">
            <v>1</v>
          </cell>
          <cell r="CL3">
            <v>0</v>
          </cell>
        </row>
        <row r="4">
          <cell r="A4">
            <v>11998</v>
          </cell>
          <cell r="B4" t="str">
            <v>CUAAD</v>
          </cell>
          <cell r="C4" t="str">
            <v>CUAAD</v>
          </cell>
          <cell r="D4" t="str">
            <v>CUAAD-C. U. DE ARTE ARQUITECTURA Y DISEÑO</v>
          </cell>
          <cell r="E4" t="str">
            <v>METROPOLITANA</v>
          </cell>
          <cell r="G4" t="str">
            <v>LICENCIATURA EN DISEÑO INDUSTRIAL</v>
          </cell>
          <cell r="H4">
            <v>80</v>
          </cell>
          <cell r="I4" t="str">
            <v>LICENCIATURA</v>
          </cell>
          <cell r="J4">
            <v>82</v>
          </cell>
          <cell r="K4">
            <v>80</v>
          </cell>
          <cell r="L4">
            <v>2</v>
          </cell>
          <cell r="M4">
            <v>156</v>
          </cell>
          <cell r="N4">
            <v>0</v>
          </cell>
          <cell r="P4">
            <v>349</v>
          </cell>
          <cell r="Q4">
            <v>80</v>
          </cell>
          <cell r="R4">
            <v>269</v>
          </cell>
          <cell r="S4">
            <v>6</v>
          </cell>
          <cell r="T4">
            <v>4</v>
          </cell>
          <cell r="U4">
            <v>0</v>
          </cell>
          <cell r="V4">
            <v>2</v>
          </cell>
          <cell r="W4">
            <v>348</v>
          </cell>
          <cell r="X4">
            <v>1</v>
          </cell>
          <cell r="Y4">
            <v>150</v>
          </cell>
          <cell r="Z4">
            <v>199</v>
          </cell>
          <cell r="AA4">
            <v>80</v>
          </cell>
          <cell r="AB4">
            <v>0</v>
          </cell>
          <cell r="AC4">
            <v>44</v>
          </cell>
          <cell r="AD4">
            <v>36</v>
          </cell>
          <cell r="AE4">
            <v>1</v>
          </cell>
          <cell r="AF4">
            <v>38</v>
          </cell>
          <cell r="AG4">
            <v>187</v>
          </cell>
          <cell r="AH4">
            <v>3</v>
          </cell>
          <cell r="AI4">
            <v>16</v>
          </cell>
          <cell r="AJ4">
            <v>44</v>
          </cell>
          <cell r="AK4">
            <v>7</v>
          </cell>
          <cell r="AL4">
            <v>26</v>
          </cell>
          <cell r="AM4">
            <v>0</v>
          </cell>
          <cell r="AN4">
            <v>27</v>
          </cell>
          <cell r="AO4">
            <v>0</v>
          </cell>
          <cell r="AP4">
            <v>6</v>
          </cell>
          <cell r="AQ4">
            <v>44</v>
          </cell>
          <cell r="AR4">
            <v>1</v>
          </cell>
          <cell r="AS4">
            <v>6</v>
          </cell>
          <cell r="AT4">
            <v>8</v>
          </cell>
          <cell r="AU4">
            <v>3</v>
          </cell>
          <cell r="AV4">
            <v>5</v>
          </cell>
          <cell r="AW4">
            <v>7</v>
          </cell>
          <cell r="AX4">
            <v>0</v>
          </cell>
          <cell r="AY4">
            <v>0</v>
          </cell>
          <cell r="AZ4">
            <v>5</v>
          </cell>
          <cell r="BA4">
            <v>22</v>
          </cell>
          <cell r="BB4">
            <v>1</v>
          </cell>
          <cell r="BC4">
            <v>4</v>
          </cell>
          <cell r="BD4">
            <v>5</v>
          </cell>
          <cell r="BE4">
            <v>3</v>
          </cell>
          <cell r="BF4">
            <v>2</v>
          </cell>
          <cell r="BG4">
            <v>2</v>
          </cell>
          <cell r="BH4">
            <v>0</v>
          </cell>
          <cell r="BI4">
            <v>0</v>
          </cell>
          <cell r="BJ4">
            <v>1</v>
          </cell>
          <cell r="BK4">
            <v>22</v>
          </cell>
          <cell r="BL4">
            <v>0</v>
          </cell>
          <cell r="BM4">
            <v>2</v>
          </cell>
          <cell r="BN4">
            <v>3</v>
          </cell>
          <cell r="BO4">
            <v>0</v>
          </cell>
          <cell r="BP4">
            <v>3</v>
          </cell>
          <cell r="BQ4">
            <v>5</v>
          </cell>
          <cell r="BR4">
            <v>0</v>
          </cell>
          <cell r="BS4">
            <v>1</v>
          </cell>
          <cell r="BT4">
            <v>15</v>
          </cell>
          <cell r="BU4">
            <v>77</v>
          </cell>
          <cell r="BV4">
            <v>2</v>
          </cell>
          <cell r="BW4">
            <v>11</v>
          </cell>
          <cell r="BX4">
            <v>21</v>
          </cell>
          <cell r="BY4">
            <v>4</v>
          </cell>
          <cell r="BZ4">
            <v>10</v>
          </cell>
          <cell r="CA4">
            <v>9</v>
          </cell>
          <cell r="CB4">
            <v>0</v>
          </cell>
          <cell r="CC4">
            <v>0</v>
          </cell>
          <cell r="CD4">
            <v>23</v>
          </cell>
          <cell r="CE4">
            <v>110</v>
          </cell>
          <cell r="CF4">
            <v>1</v>
          </cell>
          <cell r="CG4">
            <v>5</v>
          </cell>
          <cell r="CH4">
            <v>23</v>
          </cell>
          <cell r="CI4">
            <v>3</v>
          </cell>
          <cell r="CJ4">
            <v>16</v>
          </cell>
          <cell r="CK4">
            <v>18</v>
          </cell>
          <cell r="CL4">
            <v>0</v>
          </cell>
        </row>
        <row r="5">
          <cell r="A5">
            <v>10139</v>
          </cell>
          <cell r="B5" t="str">
            <v>CUAAD</v>
          </cell>
          <cell r="C5" t="str">
            <v>CUAAD</v>
          </cell>
          <cell r="D5" t="str">
            <v>CUAAD-C. U. DE ARTE ARQUITECTURA Y DISEÑO</v>
          </cell>
          <cell r="E5" t="str">
            <v>METROPOLITANA</v>
          </cell>
          <cell r="G5" t="str">
            <v>LICENCIATURA EN URBANISTICA Y MEDIO AMBIENTE</v>
          </cell>
          <cell r="H5">
            <v>70</v>
          </cell>
          <cell r="I5" t="str">
            <v>LICENCIATURA</v>
          </cell>
          <cell r="J5">
            <v>70</v>
          </cell>
          <cell r="K5">
            <v>70</v>
          </cell>
          <cell r="L5">
            <v>0</v>
          </cell>
          <cell r="M5">
            <v>70</v>
          </cell>
          <cell r="N5">
            <v>0</v>
          </cell>
          <cell r="P5">
            <v>70</v>
          </cell>
          <cell r="Q5">
            <v>70</v>
          </cell>
          <cell r="R5">
            <v>0</v>
          </cell>
          <cell r="S5">
            <v>1</v>
          </cell>
          <cell r="T5">
            <v>0</v>
          </cell>
          <cell r="U5">
            <v>0</v>
          </cell>
          <cell r="V5">
            <v>1</v>
          </cell>
          <cell r="W5">
            <v>70</v>
          </cell>
          <cell r="X5">
            <v>0</v>
          </cell>
          <cell r="Y5">
            <v>33</v>
          </cell>
          <cell r="Z5">
            <v>37</v>
          </cell>
          <cell r="AA5">
            <v>70</v>
          </cell>
          <cell r="AB5">
            <v>0</v>
          </cell>
          <cell r="AC5">
            <v>33</v>
          </cell>
          <cell r="AD5">
            <v>37</v>
          </cell>
          <cell r="AE5">
            <v>0</v>
          </cell>
          <cell r="AF5">
            <v>6</v>
          </cell>
          <cell r="AG5">
            <v>38</v>
          </cell>
          <cell r="AH5">
            <v>1</v>
          </cell>
          <cell r="AI5">
            <v>1</v>
          </cell>
          <cell r="AJ5">
            <v>6</v>
          </cell>
          <cell r="AK5">
            <v>2</v>
          </cell>
          <cell r="AL5">
            <v>7</v>
          </cell>
          <cell r="AM5">
            <v>0</v>
          </cell>
          <cell r="AN5">
            <v>9</v>
          </cell>
          <cell r="AO5">
            <v>0</v>
          </cell>
          <cell r="AP5">
            <v>6</v>
          </cell>
          <cell r="AQ5">
            <v>38</v>
          </cell>
          <cell r="AR5">
            <v>1</v>
          </cell>
          <cell r="AS5">
            <v>1</v>
          </cell>
          <cell r="AT5">
            <v>6</v>
          </cell>
          <cell r="AU5">
            <v>2</v>
          </cell>
          <cell r="AV5">
            <v>7</v>
          </cell>
          <cell r="AW5">
            <v>9</v>
          </cell>
          <cell r="AX5">
            <v>0</v>
          </cell>
          <cell r="AY5">
            <v>0</v>
          </cell>
          <cell r="AZ5">
            <v>2</v>
          </cell>
          <cell r="BA5">
            <v>18</v>
          </cell>
          <cell r="BB5">
            <v>1</v>
          </cell>
          <cell r="BC5">
            <v>1</v>
          </cell>
          <cell r="BD5">
            <v>3</v>
          </cell>
          <cell r="BE5">
            <v>1</v>
          </cell>
          <cell r="BF5">
            <v>3</v>
          </cell>
          <cell r="BG5">
            <v>4</v>
          </cell>
          <cell r="BH5">
            <v>0</v>
          </cell>
          <cell r="BI5">
            <v>0</v>
          </cell>
          <cell r="BJ5">
            <v>4</v>
          </cell>
          <cell r="BK5">
            <v>20</v>
          </cell>
          <cell r="BL5">
            <v>0</v>
          </cell>
          <cell r="BM5">
            <v>0</v>
          </cell>
          <cell r="BN5">
            <v>3</v>
          </cell>
          <cell r="BO5">
            <v>1</v>
          </cell>
          <cell r="BP5">
            <v>4</v>
          </cell>
          <cell r="BQ5">
            <v>5</v>
          </cell>
          <cell r="BR5">
            <v>0</v>
          </cell>
          <cell r="BS5">
            <v>0</v>
          </cell>
          <cell r="BT5">
            <v>2</v>
          </cell>
          <cell r="BU5">
            <v>18</v>
          </cell>
          <cell r="BV5">
            <v>1</v>
          </cell>
          <cell r="BW5">
            <v>1</v>
          </cell>
          <cell r="BX5">
            <v>3</v>
          </cell>
          <cell r="BY5">
            <v>1</v>
          </cell>
          <cell r="BZ5">
            <v>3</v>
          </cell>
          <cell r="CA5">
            <v>4</v>
          </cell>
          <cell r="CB5">
            <v>0</v>
          </cell>
          <cell r="CC5">
            <v>0</v>
          </cell>
          <cell r="CD5">
            <v>4</v>
          </cell>
          <cell r="CE5">
            <v>20</v>
          </cell>
          <cell r="CF5">
            <v>0</v>
          </cell>
          <cell r="CG5">
            <v>0</v>
          </cell>
          <cell r="CH5">
            <v>3</v>
          </cell>
          <cell r="CI5">
            <v>1</v>
          </cell>
          <cell r="CJ5">
            <v>4</v>
          </cell>
          <cell r="CK5">
            <v>5</v>
          </cell>
          <cell r="CL5">
            <v>0</v>
          </cell>
        </row>
        <row r="6">
          <cell r="A6">
            <v>13465</v>
          </cell>
          <cell r="B6" t="str">
            <v>CUAAD</v>
          </cell>
          <cell r="C6" t="str">
            <v>CUAAD</v>
          </cell>
          <cell r="D6" t="str">
            <v>CUAAD-C. U. DE ARTE ARQUITECTURA Y DISEÑO</v>
          </cell>
          <cell r="E6" t="str">
            <v>METROPOLITANA</v>
          </cell>
          <cell r="G6" t="str">
            <v>LICENCIATURA EN DISEÑO PARA LA COMUNICACION GRAFICA</v>
          </cell>
          <cell r="H6">
            <v>175</v>
          </cell>
          <cell r="I6" t="str">
            <v>LICENCIATURA</v>
          </cell>
          <cell r="J6">
            <v>175</v>
          </cell>
          <cell r="K6">
            <v>175</v>
          </cell>
          <cell r="L6">
            <v>0</v>
          </cell>
          <cell r="M6">
            <v>146.63999999999999</v>
          </cell>
          <cell r="N6">
            <v>0</v>
          </cell>
          <cell r="P6">
            <v>526</v>
          </cell>
          <cell r="Q6">
            <v>175</v>
          </cell>
          <cell r="R6">
            <v>351</v>
          </cell>
          <cell r="S6">
            <v>7</v>
          </cell>
          <cell r="T6">
            <v>5</v>
          </cell>
          <cell r="U6">
            <v>0</v>
          </cell>
          <cell r="V6">
            <v>2</v>
          </cell>
          <cell r="W6">
            <v>524</v>
          </cell>
          <cell r="X6">
            <v>2</v>
          </cell>
          <cell r="Y6">
            <v>326</v>
          </cell>
          <cell r="Z6">
            <v>200</v>
          </cell>
          <cell r="AA6">
            <v>173</v>
          </cell>
          <cell r="AB6">
            <v>2</v>
          </cell>
          <cell r="AC6">
            <v>114</v>
          </cell>
          <cell r="AD6">
            <v>61</v>
          </cell>
          <cell r="AE6">
            <v>2</v>
          </cell>
          <cell r="AF6">
            <v>49</v>
          </cell>
          <cell r="AG6">
            <v>327</v>
          </cell>
          <cell r="AH6">
            <v>8</v>
          </cell>
          <cell r="AI6">
            <v>12</v>
          </cell>
          <cell r="AJ6">
            <v>36</v>
          </cell>
          <cell r="AK6">
            <v>14</v>
          </cell>
          <cell r="AL6">
            <v>25</v>
          </cell>
          <cell r="AM6">
            <v>0</v>
          </cell>
          <cell r="AN6">
            <v>53</v>
          </cell>
          <cell r="AO6">
            <v>1</v>
          </cell>
          <cell r="AP6">
            <v>12</v>
          </cell>
          <cell r="AQ6">
            <v>116</v>
          </cell>
          <cell r="AR6">
            <v>2</v>
          </cell>
          <cell r="AS6">
            <v>7</v>
          </cell>
          <cell r="AT6">
            <v>14</v>
          </cell>
          <cell r="AU6">
            <v>3</v>
          </cell>
          <cell r="AV6">
            <v>8</v>
          </cell>
          <cell r="AW6">
            <v>12</v>
          </cell>
          <cell r="AX6">
            <v>0</v>
          </cell>
          <cell r="AY6">
            <v>1</v>
          </cell>
          <cell r="AZ6">
            <v>9</v>
          </cell>
          <cell r="BA6">
            <v>74</v>
          </cell>
          <cell r="BB6">
            <v>2</v>
          </cell>
          <cell r="BC6">
            <v>5</v>
          </cell>
          <cell r="BD6">
            <v>12</v>
          </cell>
          <cell r="BE6">
            <v>2</v>
          </cell>
          <cell r="BF6">
            <v>6</v>
          </cell>
          <cell r="BG6">
            <v>3</v>
          </cell>
          <cell r="BH6">
            <v>0</v>
          </cell>
          <cell r="BI6">
            <v>0</v>
          </cell>
          <cell r="BJ6">
            <v>3</v>
          </cell>
          <cell r="BK6">
            <v>42</v>
          </cell>
          <cell r="BL6">
            <v>0</v>
          </cell>
          <cell r="BM6">
            <v>2</v>
          </cell>
          <cell r="BN6">
            <v>2</v>
          </cell>
          <cell r="BO6">
            <v>1</v>
          </cell>
          <cell r="BP6">
            <v>2</v>
          </cell>
          <cell r="BQ6">
            <v>9</v>
          </cell>
          <cell r="BR6">
            <v>0</v>
          </cell>
          <cell r="BS6">
            <v>1</v>
          </cell>
          <cell r="BT6">
            <v>28</v>
          </cell>
          <cell r="BU6">
            <v>200</v>
          </cell>
          <cell r="BV6">
            <v>6</v>
          </cell>
          <cell r="BW6">
            <v>9</v>
          </cell>
          <cell r="BX6">
            <v>23</v>
          </cell>
          <cell r="BY6">
            <v>11</v>
          </cell>
          <cell r="BZ6">
            <v>18</v>
          </cell>
          <cell r="CA6">
            <v>30</v>
          </cell>
          <cell r="CB6">
            <v>0</v>
          </cell>
          <cell r="CC6">
            <v>1</v>
          </cell>
          <cell r="CD6">
            <v>21</v>
          </cell>
          <cell r="CE6">
            <v>127</v>
          </cell>
          <cell r="CF6">
            <v>2</v>
          </cell>
          <cell r="CG6">
            <v>3</v>
          </cell>
          <cell r="CH6">
            <v>13</v>
          </cell>
          <cell r="CI6">
            <v>3</v>
          </cell>
          <cell r="CJ6">
            <v>7</v>
          </cell>
          <cell r="CK6">
            <v>23</v>
          </cell>
          <cell r="CL6">
            <v>0</v>
          </cell>
        </row>
        <row r="7">
          <cell r="A7">
            <v>13466</v>
          </cell>
          <cell r="B7" t="str">
            <v>CUAAD</v>
          </cell>
          <cell r="C7" t="str">
            <v>CUAAD</v>
          </cell>
          <cell r="D7" t="str">
            <v>CUAAD-C. U. DE ARTE ARQUITECTURA Y DISEÑO</v>
          </cell>
          <cell r="E7" t="str">
            <v>METROPOLITANA</v>
          </cell>
          <cell r="G7" t="str">
            <v>LICENCIATURA EN DISEÑO DE INTERIORES Y AMBIENTACION</v>
          </cell>
          <cell r="H7">
            <v>74</v>
          </cell>
          <cell r="I7" t="str">
            <v>LICENCIATURA</v>
          </cell>
          <cell r="J7">
            <v>75</v>
          </cell>
          <cell r="K7">
            <v>74</v>
          </cell>
          <cell r="L7">
            <v>1</v>
          </cell>
          <cell r="M7">
            <v>149.80670000000001</v>
          </cell>
          <cell r="N7">
            <v>0</v>
          </cell>
          <cell r="P7">
            <v>277</v>
          </cell>
          <cell r="Q7">
            <v>74</v>
          </cell>
          <cell r="R7">
            <v>203</v>
          </cell>
          <cell r="S7">
            <v>3</v>
          </cell>
          <cell r="T7">
            <v>2</v>
          </cell>
          <cell r="U7">
            <v>0</v>
          </cell>
          <cell r="V7">
            <v>1</v>
          </cell>
          <cell r="W7">
            <v>273</v>
          </cell>
          <cell r="X7">
            <v>4</v>
          </cell>
          <cell r="Y7">
            <v>243</v>
          </cell>
          <cell r="Z7">
            <v>34</v>
          </cell>
          <cell r="AA7">
            <v>74</v>
          </cell>
          <cell r="AB7">
            <v>0</v>
          </cell>
          <cell r="AC7">
            <v>66</v>
          </cell>
          <cell r="AD7">
            <v>8</v>
          </cell>
          <cell r="AE7">
            <v>1</v>
          </cell>
          <cell r="AF7">
            <v>29</v>
          </cell>
          <cell r="AG7">
            <v>173</v>
          </cell>
          <cell r="AH7">
            <v>1</v>
          </cell>
          <cell r="AI7">
            <v>18</v>
          </cell>
          <cell r="AJ7">
            <v>17</v>
          </cell>
          <cell r="AK7">
            <v>2</v>
          </cell>
          <cell r="AL7">
            <v>21</v>
          </cell>
          <cell r="AM7">
            <v>0</v>
          </cell>
          <cell r="AN7">
            <v>15</v>
          </cell>
          <cell r="AO7">
            <v>0</v>
          </cell>
          <cell r="AP7">
            <v>4</v>
          </cell>
          <cell r="AQ7">
            <v>51</v>
          </cell>
          <cell r="AR7">
            <v>0</v>
          </cell>
          <cell r="AS7">
            <v>7</v>
          </cell>
          <cell r="AT7">
            <v>3</v>
          </cell>
          <cell r="AU7">
            <v>1</v>
          </cell>
          <cell r="AV7">
            <v>4</v>
          </cell>
          <cell r="AW7">
            <v>4</v>
          </cell>
          <cell r="AX7">
            <v>0</v>
          </cell>
          <cell r="AY7">
            <v>0</v>
          </cell>
          <cell r="AZ7">
            <v>3</v>
          </cell>
          <cell r="BA7">
            <v>45</v>
          </cell>
          <cell r="BB7">
            <v>0</v>
          </cell>
          <cell r="BC7">
            <v>7</v>
          </cell>
          <cell r="BD7">
            <v>3</v>
          </cell>
          <cell r="BE7">
            <v>1</v>
          </cell>
          <cell r="BF7">
            <v>3</v>
          </cell>
          <cell r="BG7">
            <v>4</v>
          </cell>
          <cell r="BH7">
            <v>0</v>
          </cell>
          <cell r="BI7">
            <v>0</v>
          </cell>
          <cell r="BJ7">
            <v>1</v>
          </cell>
          <cell r="BK7">
            <v>6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1</v>
          </cell>
          <cell r="BQ7">
            <v>0</v>
          </cell>
          <cell r="BR7">
            <v>0</v>
          </cell>
          <cell r="BS7">
            <v>1</v>
          </cell>
          <cell r="BT7">
            <v>22</v>
          </cell>
          <cell r="BU7">
            <v>154</v>
          </cell>
          <cell r="BV7">
            <v>1</v>
          </cell>
          <cell r="BW7">
            <v>17</v>
          </cell>
          <cell r="BX7">
            <v>17</v>
          </cell>
          <cell r="BY7">
            <v>2</v>
          </cell>
          <cell r="BZ7">
            <v>16</v>
          </cell>
          <cell r="CA7">
            <v>13</v>
          </cell>
          <cell r="CB7">
            <v>0</v>
          </cell>
          <cell r="CC7">
            <v>0</v>
          </cell>
          <cell r="CD7">
            <v>7</v>
          </cell>
          <cell r="CE7">
            <v>19</v>
          </cell>
          <cell r="CF7">
            <v>0</v>
          </cell>
          <cell r="CG7">
            <v>1</v>
          </cell>
          <cell r="CH7">
            <v>0</v>
          </cell>
          <cell r="CI7">
            <v>0</v>
          </cell>
          <cell r="CJ7">
            <v>5</v>
          </cell>
          <cell r="CK7">
            <v>2</v>
          </cell>
          <cell r="CL7">
            <v>0</v>
          </cell>
        </row>
        <row r="8">
          <cell r="A8">
            <v>13467</v>
          </cell>
          <cell r="B8" t="str">
            <v>CUAAD</v>
          </cell>
          <cell r="C8" t="str">
            <v>CUAAD</v>
          </cell>
          <cell r="D8" t="str">
            <v>CUAAD-C. U. DE ARTE ARQUITECTURA Y DISEÑO</v>
          </cell>
          <cell r="E8" t="str">
            <v>METROPOLITANA</v>
          </cell>
          <cell r="G8" t="str">
            <v>LICENCIATURA EN ARQUITECTURA</v>
          </cell>
          <cell r="H8">
            <v>225</v>
          </cell>
          <cell r="I8" t="str">
            <v>LICENCIATURA</v>
          </cell>
          <cell r="J8">
            <v>235</v>
          </cell>
          <cell r="K8">
            <v>225</v>
          </cell>
          <cell r="L8">
            <v>10</v>
          </cell>
          <cell r="M8">
            <v>162.66669999999999</v>
          </cell>
          <cell r="N8">
            <v>0</v>
          </cell>
          <cell r="P8">
            <v>1244</v>
          </cell>
          <cell r="Q8">
            <v>225</v>
          </cell>
          <cell r="R8">
            <v>1019</v>
          </cell>
          <cell r="S8">
            <v>23</v>
          </cell>
          <cell r="T8">
            <v>18</v>
          </cell>
          <cell r="U8">
            <v>0</v>
          </cell>
          <cell r="V8">
            <v>5</v>
          </cell>
          <cell r="W8">
            <v>1233</v>
          </cell>
          <cell r="X8">
            <v>11</v>
          </cell>
          <cell r="Y8">
            <v>512</v>
          </cell>
          <cell r="Z8">
            <v>732</v>
          </cell>
          <cell r="AA8">
            <v>223</v>
          </cell>
          <cell r="AB8">
            <v>2</v>
          </cell>
          <cell r="AC8">
            <v>100</v>
          </cell>
          <cell r="AD8">
            <v>125</v>
          </cell>
          <cell r="AE8">
            <v>4</v>
          </cell>
          <cell r="AF8">
            <v>114</v>
          </cell>
          <cell r="AG8">
            <v>734</v>
          </cell>
          <cell r="AH8">
            <v>13</v>
          </cell>
          <cell r="AI8">
            <v>53</v>
          </cell>
          <cell r="AJ8">
            <v>115</v>
          </cell>
          <cell r="AK8">
            <v>37</v>
          </cell>
          <cell r="AL8">
            <v>62</v>
          </cell>
          <cell r="AM8">
            <v>0</v>
          </cell>
          <cell r="AN8">
            <v>112</v>
          </cell>
          <cell r="AO8">
            <v>1</v>
          </cell>
          <cell r="AP8">
            <v>7</v>
          </cell>
          <cell r="AQ8">
            <v>149</v>
          </cell>
          <cell r="AR8">
            <v>3</v>
          </cell>
          <cell r="AS8">
            <v>11</v>
          </cell>
          <cell r="AT8">
            <v>20</v>
          </cell>
          <cell r="AU8">
            <v>5</v>
          </cell>
          <cell r="AV8">
            <v>15</v>
          </cell>
          <cell r="AW8">
            <v>14</v>
          </cell>
          <cell r="AX8">
            <v>0</v>
          </cell>
          <cell r="AY8">
            <v>0</v>
          </cell>
          <cell r="AZ8">
            <v>3</v>
          </cell>
          <cell r="BA8">
            <v>66</v>
          </cell>
          <cell r="BB8">
            <v>1</v>
          </cell>
          <cell r="BC8">
            <v>6</v>
          </cell>
          <cell r="BD8">
            <v>11</v>
          </cell>
          <cell r="BE8">
            <v>3</v>
          </cell>
          <cell r="BF8">
            <v>5</v>
          </cell>
          <cell r="BG8">
            <v>5</v>
          </cell>
          <cell r="BH8">
            <v>0</v>
          </cell>
          <cell r="BI8">
            <v>1</v>
          </cell>
          <cell r="BJ8">
            <v>4</v>
          </cell>
          <cell r="BK8">
            <v>83</v>
          </cell>
          <cell r="BL8">
            <v>2</v>
          </cell>
          <cell r="BM8">
            <v>5</v>
          </cell>
          <cell r="BN8">
            <v>9</v>
          </cell>
          <cell r="BO8">
            <v>2</v>
          </cell>
          <cell r="BP8">
            <v>10</v>
          </cell>
          <cell r="BQ8">
            <v>9</v>
          </cell>
          <cell r="BR8">
            <v>0</v>
          </cell>
          <cell r="BS8">
            <v>0</v>
          </cell>
          <cell r="BT8">
            <v>45</v>
          </cell>
          <cell r="BU8">
            <v>295</v>
          </cell>
          <cell r="BV8">
            <v>7</v>
          </cell>
          <cell r="BW8">
            <v>25</v>
          </cell>
          <cell r="BX8">
            <v>52</v>
          </cell>
          <cell r="BY8">
            <v>13</v>
          </cell>
          <cell r="BZ8">
            <v>24</v>
          </cell>
          <cell r="CA8">
            <v>51</v>
          </cell>
          <cell r="CB8">
            <v>0</v>
          </cell>
          <cell r="CC8">
            <v>4</v>
          </cell>
          <cell r="CD8">
            <v>69</v>
          </cell>
          <cell r="CE8">
            <v>439</v>
          </cell>
          <cell r="CF8">
            <v>6</v>
          </cell>
          <cell r="CG8">
            <v>28</v>
          </cell>
          <cell r="CH8">
            <v>63</v>
          </cell>
          <cell r="CI8">
            <v>24</v>
          </cell>
          <cell r="CJ8">
            <v>38</v>
          </cell>
          <cell r="CK8">
            <v>61</v>
          </cell>
          <cell r="CL8">
            <v>0</v>
          </cell>
        </row>
        <row r="9">
          <cell r="A9">
            <v>12838</v>
          </cell>
          <cell r="B9" t="str">
            <v>CUAAD</v>
          </cell>
          <cell r="C9" t="str">
            <v>CUAAD</v>
          </cell>
          <cell r="D9" t="str">
            <v>CUAAD-C. U. DE ARTE ARQUITECTURA Y DISEÑO</v>
          </cell>
          <cell r="E9" t="str">
            <v>METROPOLITANA</v>
          </cell>
          <cell r="G9" t="str">
            <v>LICENCIATURA EN DISEÑO ARTE Y TECNOLOGIAS INTERACTIVAS</v>
          </cell>
          <cell r="H9">
            <v>25</v>
          </cell>
          <cell r="I9" t="str">
            <v>LICENCIATURA</v>
          </cell>
          <cell r="J9">
            <v>25</v>
          </cell>
          <cell r="K9">
            <v>25</v>
          </cell>
          <cell r="L9">
            <v>0</v>
          </cell>
          <cell r="M9">
            <v>173.38329999999999</v>
          </cell>
          <cell r="N9">
            <v>164.05330000000001</v>
          </cell>
          <cell r="P9">
            <v>483</v>
          </cell>
          <cell r="Q9">
            <v>25</v>
          </cell>
          <cell r="R9">
            <v>458</v>
          </cell>
          <cell r="S9">
            <v>2</v>
          </cell>
          <cell r="T9">
            <v>2</v>
          </cell>
          <cell r="U9">
            <v>0</v>
          </cell>
          <cell r="V9">
            <v>0</v>
          </cell>
          <cell r="W9">
            <v>481</v>
          </cell>
          <cell r="X9">
            <v>2</v>
          </cell>
          <cell r="Y9">
            <v>240</v>
          </cell>
          <cell r="Z9">
            <v>243</v>
          </cell>
          <cell r="AA9">
            <v>24</v>
          </cell>
          <cell r="AB9">
            <v>1</v>
          </cell>
          <cell r="AC9">
            <v>16</v>
          </cell>
          <cell r="AD9">
            <v>9</v>
          </cell>
          <cell r="AE9">
            <v>0</v>
          </cell>
          <cell r="AF9">
            <v>43</v>
          </cell>
          <cell r="AG9">
            <v>291</v>
          </cell>
          <cell r="AH9">
            <v>2</v>
          </cell>
          <cell r="AI9">
            <v>25</v>
          </cell>
          <cell r="AJ9">
            <v>32</v>
          </cell>
          <cell r="AK9">
            <v>10</v>
          </cell>
          <cell r="AL9">
            <v>27</v>
          </cell>
          <cell r="AM9">
            <v>0</v>
          </cell>
          <cell r="AN9">
            <v>53</v>
          </cell>
          <cell r="AO9">
            <v>0</v>
          </cell>
          <cell r="AP9">
            <v>3</v>
          </cell>
          <cell r="AQ9">
            <v>13</v>
          </cell>
          <cell r="AR9">
            <v>0</v>
          </cell>
          <cell r="AS9">
            <v>1</v>
          </cell>
          <cell r="AT9">
            <v>2</v>
          </cell>
          <cell r="AU9">
            <v>2</v>
          </cell>
          <cell r="AV9">
            <v>1</v>
          </cell>
          <cell r="AW9">
            <v>3</v>
          </cell>
          <cell r="AX9">
            <v>0</v>
          </cell>
          <cell r="AY9">
            <v>0</v>
          </cell>
          <cell r="AZ9">
            <v>3</v>
          </cell>
          <cell r="BA9">
            <v>6</v>
          </cell>
          <cell r="BB9">
            <v>0</v>
          </cell>
          <cell r="BC9">
            <v>1</v>
          </cell>
          <cell r="BD9">
            <v>2</v>
          </cell>
          <cell r="BE9">
            <v>0</v>
          </cell>
          <cell r="BF9">
            <v>1</v>
          </cell>
          <cell r="BG9">
            <v>3</v>
          </cell>
          <cell r="BH9">
            <v>0</v>
          </cell>
          <cell r="BI9">
            <v>0</v>
          </cell>
          <cell r="BJ9">
            <v>0</v>
          </cell>
          <cell r="BK9">
            <v>7</v>
          </cell>
          <cell r="BL9">
            <v>0</v>
          </cell>
          <cell r="BM9">
            <v>0</v>
          </cell>
          <cell r="BN9">
            <v>0</v>
          </cell>
          <cell r="BO9">
            <v>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19</v>
          </cell>
          <cell r="BU9">
            <v>149</v>
          </cell>
          <cell r="BV9">
            <v>1</v>
          </cell>
          <cell r="BW9">
            <v>15</v>
          </cell>
          <cell r="BX9">
            <v>15</v>
          </cell>
          <cell r="BY9">
            <v>3</v>
          </cell>
          <cell r="BZ9">
            <v>14</v>
          </cell>
          <cell r="CA9">
            <v>24</v>
          </cell>
          <cell r="CB9">
            <v>0</v>
          </cell>
          <cell r="CC9">
            <v>0</v>
          </cell>
          <cell r="CD9">
            <v>24</v>
          </cell>
          <cell r="CE9">
            <v>142</v>
          </cell>
          <cell r="CF9">
            <v>1</v>
          </cell>
          <cell r="CG9">
            <v>10</v>
          </cell>
          <cell r="CH9">
            <v>17</v>
          </cell>
          <cell r="CI9">
            <v>7</v>
          </cell>
          <cell r="CJ9">
            <v>13</v>
          </cell>
          <cell r="CK9">
            <v>29</v>
          </cell>
          <cell r="CL9">
            <v>0</v>
          </cell>
        </row>
        <row r="10">
          <cell r="A10">
            <v>1716</v>
          </cell>
          <cell r="B10" t="str">
            <v>CUAAD</v>
          </cell>
          <cell r="C10" t="str">
            <v>SAGUS</v>
          </cell>
          <cell r="D10" t="str">
            <v>CUAAD-SEDE SN AGUSTIN (MUSICA)</v>
          </cell>
          <cell r="E10" t="str">
            <v>METROPOLITANA</v>
          </cell>
          <cell r="G10" t="str">
            <v>TECNICO EN MUSICA</v>
          </cell>
          <cell r="H10">
            <v>200</v>
          </cell>
          <cell r="I10" t="str">
            <v>TECNICO</v>
          </cell>
          <cell r="J10">
            <v>156</v>
          </cell>
          <cell r="K10">
            <v>155</v>
          </cell>
          <cell r="L10">
            <v>1</v>
          </cell>
          <cell r="M10">
            <v>66</v>
          </cell>
          <cell r="N10">
            <v>0</v>
          </cell>
          <cell r="P10">
            <v>155</v>
          </cell>
          <cell r="Q10">
            <v>155</v>
          </cell>
          <cell r="R10">
            <v>0</v>
          </cell>
          <cell r="S10">
            <v>3</v>
          </cell>
          <cell r="T10">
            <v>0</v>
          </cell>
          <cell r="U10">
            <v>0</v>
          </cell>
          <cell r="V10">
            <v>3</v>
          </cell>
          <cell r="W10">
            <v>155</v>
          </cell>
          <cell r="X10">
            <v>0</v>
          </cell>
          <cell r="Y10">
            <v>56</v>
          </cell>
          <cell r="Z10">
            <v>99</v>
          </cell>
          <cell r="AA10">
            <v>155</v>
          </cell>
          <cell r="AB10">
            <v>0</v>
          </cell>
          <cell r="AC10">
            <v>56</v>
          </cell>
          <cell r="AD10">
            <v>99</v>
          </cell>
          <cell r="AE10">
            <v>0</v>
          </cell>
          <cell r="AF10">
            <v>0</v>
          </cell>
          <cell r="AG10">
            <v>0</v>
          </cell>
          <cell r="AH10">
            <v>1</v>
          </cell>
          <cell r="AI10">
            <v>5</v>
          </cell>
          <cell r="AJ10">
            <v>15</v>
          </cell>
          <cell r="AK10">
            <v>26</v>
          </cell>
          <cell r="AL10">
            <v>5</v>
          </cell>
          <cell r="AM10">
            <v>0</v>
          </cell>
          <cell r="AN10">
            <v>103</v>
          </cell>
          <cell r="AO10">
            <v>0</v>
          </cell>
          <cell r="AP10">
            <v>0</v>
          </cell>
          <cell r="AQ10">
            <v>0</v>
          </cell>
          <cell r="AR10">
            <v>1</v>
          </cell>
          <cell r="AS10">
            <v>5</v>
          </cell>
          <cell r="AT10">
            <v>15</v>
          </cell>
          <cell r="AU10">
            <v>26</v>
          </cell>
          <cell r="AV10">
            <v>5</v>
          </cell>
          <cell r="AW10">
            <v>103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1</v>
          </cell>
          <cell r="BC10">
            <v>1</v>
          </cell>
          <cell r="BD10">
            <v>11</v>
          </cell>
          <cell r="BE10">
            <v>6</v>
          </cell>
          <cell r="BF10">
            <v>2</v>
          </cell>
          <cell r="BG10">
            <v>35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4</v>
          </cell>
          <cell r="BN10">
            <v>4</v>
          </cell>
          <cell r="BO10">
            <v>20</v>
          </cell>
          <cell r="BP10">
            <v>3</v>
          </cell>
          <cell r="BQ10">
            <v>68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1</v>
          </cell>
          <cell r="BW10">
            <v>1</v>
          </cell>
          <cell r="BX10">
            <v>11</v>
          </cell>
          <cell r="BY10">
            <v>6</v>
          </cell>
          <cell r="BZ10">
            <v>2</v>
          </cell>
          <cell r="CA10">
            <v>35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4</v>
          </cell>
          <cell r="CH10">
            <v>4</v>
          </cell>
          <cell r="CI10">
            <v>20</v>
          </cell>
          <cell r="CJ10">
            <v>3</v>
          </cell>
          <cell r="CK10">
            <v>68</v>
          </cell>
          <cell r="CL10">
            <v>0</v>
          </cell>
        </row>
        <row r="11">
          <cell r="A11">
            <v>3778</v>
          </cell>
          <cell r="B11" t="str">
            <v>CUAAD</v>
          </cell>
          <cell r="C11" t="str">
            <v>SAGUS</v>
          </cell>
          <cell r="D11" t="str">
            <v>CUAAD-SEDE SN AGUSTIN (MUSICA)</v>
          </cell>
          <cell r="E11" t="str">
            <v>METROPOLITANA</v>
          </cell>
          <cell r="G11" t="str">
            <v>LICENCIATURA EN MUSICA CON ORIENTACION EN EJECUTANTE</v>
          </cell>
          <cell r="H11">
            <v>21</v>
          </cell>
          <cell r="I11" t="str">
            <v>LICENCIATURA</v>
          </cell>
          <cell r="J11">
            <v>21</v>
          </cell>
          <cell r="K11">
            <v>21</v>
          </cell>
          <cell r="L11">
            <v>0</v>
          </cell>
          <cell r="M11">
            <v>66</v>
          </cell>
          <cell r="P11">
            <v>21</v>
          </cell>
          <cell r="Q11">
            <v>21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21</v>
          </cell>
          <cell r="X11">
            <v>0</v>
          </cell>
          <cell r="Y11">
            <v>7</v>
          </cell>
          <cell r="Z11">
            <v>14</v>
          </cell>
          <cell r="AA11">
            <v>21</v>
          </cell>
          <cell r="AB11">
            <v>0</v>
          </cell>
          <cell r="AC11">
            <v>7</v>
          </cell>
          <cell r="AD11">
            <v>14</v>
          </cell>
          <cell r="AE11">
            <v>0</v>
          </cell>
          <cell r="AF11">
            <v>2</v>
          </cell>
          <cell r="AG11">
            <v>13</v>
          </cell>
          <cell r="AH11">
            <v>0</v>
          </cell>
          <cell r="AI11">
            <v>0</v>
          </cell>
          <cell r="AJ11">
            <v>2</v>
          </cell>
          <cell r="AK11">
            <v>1</v>
          </cell>
          <cell r="AL11">
            <v>1</v>
          </cell>
          <cell r="AM11">
            <v>0</v>
          </cell>
          <cell r="AN11">
            <v>2</v>
          </cell>
          <cell r="AO11">
            <v>0</v>
          </cell>
          <cell r="AP11">
            <v>2</v>
          </cell>
          <cell r="AQ11">
            <v>13</v>
          </cell>
          <cell r="AR11">
            <v>0</v>
          </cell>
          <cell r="AS11">
            <v>0</v>
          </cell>
          <cell r="AT11">
            <v>2</v>
          </cell>
          <cell r="AU11">
            <v>1</v>
          </cell>
          <cell r="AV11">
            <v>1</v>
          </cell>
          <cell r="AW11">
            <v>2</v>
          </cell>
          <cell r="AX11">
            <v>0</v>
          </cell>
          <cell r="AY11">
            <v>0</v>
          </cell>
          <cell r="AZ11">
            <v>0</v>
          </cell>
          <cell r="BA11">
            <v>5</v>
          </cell>
          <cell r="BB11">
            <v>0</v>
          </cell>
          <cell r="BC11">
            <v>0</v>
          </cell>
          <cell r="BD11">
            <v>1</v>
          </cell>
          <cell r="BE11">
            <v>1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2</v>
          </cell>
          <cell r="BK11">
            <v>8</v>
          </cell>
          <cell r="BL11">
            <v>0</v>
          </cell>
          <cell r="BM11">
            <v>0</v>
          </cell>
          <cell r="BN11">
            <v>1</v>
          </cell>
          <cell r="BO11">
            <v>0</v>
          </cell>
          <cell r="BP11">
            <v>1</v>
          </cell>
          <cell r="BQ11">
            <v>2</v>
          </cell>
          <cell r="BR11">
            <v>0</v>
          </cell>
          <cell r="BS11">
            <v>0</v>
          </cell>
          <cell r="BT11">
            <v>0</v>
          </cell>
          <cell r="BU11">
            <v>5</v>
          </cell>
          <cell r="BV11">
            <v>0</v>
          </cell>
          <cell r="BW11">
            <v>0</v>
          </cell>
          <cell r="BX11">
            <v>1</v>
          </cell>
          <cell r="BY11">
            <v>1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2</v>
          </cell>
          <cell r="CE11">
            <v>8</v>
          </cell>
          <cell r="CF11">
            <v>0</v>
          </cell>
          <cell r="CG11">
            <v>0</v>
          </cell>
          <cell r="CH11">
            <v>1</v>
          </cell>
          <cell r="CI11">
            <v>0</v>
          </cell>
          <cell r="CJ11">
            <v>1</v>
          </cell>
          <cell r="CK11">
            <v>2</v>
          </cell>
          <cell r="CL11">
            <v>0</v>
          </cell>
        </row>
        <row r="12">
          <cell r="A12">
            <v>3786</v>
          </cell>
          <cell r="B12" t="str">
            <v>CUAAD</v>
          </cell>
          <cell r="C12" t="str">
            <v>SAGUS</v>
          </cell>
          <cell r="D12" t="str">
            <v>CUAAD-SEDE SN AGUSTIN (MUSICA)</v>
          </cell>
          <cell r="E12" t="str">
            <v>METROPOLITANA</v>
          </cell>
          <cell r="G12" t="str">
            <v>LICENCIATURA EN MUSICA CON ORIENTACION EN COMPOSICION</v>
          </cell>
          <cell r="H12">
            <v>20</v>
          </cell>
          <cell r="I12" t="str">
            <v>LICENCIATURA</v>
          </cell>
          <cell r="J12">
            <v>13</v>
          </cell>
          <cell r="K12">
            <v>13</v>
          </cell>
          <cell r="L12">
            <v>0</v>
          </cell>
          <cell r="M12">
            <v>72</v>
          </cell>
          <cell r="P12">
            <v>13</v>
          </cell>
          <cell r="Q12">
            <v>13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13</v>
          </cell>
          <cell r="X12">
            <v>0</v>
          </cell>
          <cell r="Y12">
            <v>2</v>
          </cell>
          <cell r="Z12">
            <v>11</v>
          </cell>
          <cell r="AA12">
            <v>13</v>
          </cell>
          <cell r="AB12">
            <v>0</v>
          </cell>
          <cell r="AC12">
            <v>2</v>
          </cell>
          <cell r="AD12">
            <v>11</v>
          </cell>
          <cell r="AE12">
            <v>0</v>
          </cell>
          <cell r="AF12">
            <v>0</v>
          </cell>
          <cell r="AG12">
            <v>10</v>
          </cell>
          <cell r="AH12">
            <v>0</v>
          </cell>
          <cell r="AI12">
            <v>1</v>
          </cell>
          <cell r="AJ12">
            <v>0</v>
          </cell>
          <cell r="AK12">
            <v>0</v>
          </cell>
          <cell r="AL12">
            <v>1</v>
          </cell>
          <cell r="AM12">
            <v>0</v>
          </cell>
          <cell r="AN12">
            <v>1</v>
          </cell>
          <cell r="AO12">
            <v>0</v>
          </cell>
          <cell r="AP12">
            <v>0</v>
          </cell>
          <cell r="AQ12">
            <v>10</v>
          </cell>
          <cell r="AR12">
            <v>0</v>
          </cell>
          <cell r="AS12">
            <v>1</v>
          </cell>
          <cell r="AT12">
            <v>0</v>
          </cell>
          <cell r="AU12">
            <v>0</v>
          </cell>
          <cell r="AV12">
            <v>1</v>
          </cell>
          <cell r="AW12">
            <v>1</v>
          </cell>
          <cell r="AX12">
            <v>0</v>
          </cell>
          <cell r="AY12">
            <v>0</v>
          </cell>
          <cell r="AZ12">
            <v>0</v>
          </cell>
          <cell r="BA12">
            <v>2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8</v>
          </cell>
          <cell r="BL12">
            <v>0</v>
          </cell>
          <cell r="BM12">
            <v>1</v>
          </cell>
          <cell r="BN12">
            <v>0</v>
          </cell>
          <cell r="BO12">
            <v>0</v>
          </cell>
          <cell r="BP12">
            <v>1</v>
          </cell>
          <cell r="BQ12">
            <v>1</v>
          </cell>
          <cell r="BR12">
            <v>0</v>
          </cell>
          <cell r="BS12">
            <v>0</v>
          </cell>
          <cell r="BT12">
            <v>0</v>
          </cell>
          <cell r="BU12">
            <v>2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8</v>
          </cell>
          <cell r="CF12">
            <v>0</v>
          </cell>
          <cell r="CG12">
            <v>1</v>
          </cell>
          <cell r="CH12">
            <v>0</v>
          </cell>
          <cell r="CI12">
            <v>0</v>
          </cell>
          <cell r="CJ12">
            <v>1</v>
          </cell>
          <cell r="CK12">
            <v>1</v>
          </cell>
          <cell r="CL12">
            <v>0</v>
          </cell>
        </row>
        <row r="13">
          <cell r="A13">
            <v>3782</v>
          </cell>
          <cell r="B13" t="str">
            <v>CUAAD</v>
          </cell>
          <cell r="C13" t="str">
            <v>SAGUS</v>
          </cell>
          <cell r="D13" t="str">
            <v>CUAAD-SEDE SN AGUSTIN (MUSICA)</v>
          </cell>
          <cell r="E13" t="str">
            <v>METROPOLITANA</v>
          </cell>
          <cell r="G13" t="str">
            <v>LICENCIATURA EN MUSICA CON ORIENTACION EN DIRECCION CORAL</v>
          </cell>
          <cell r="H13">
            <v>10</v>
          </cell>
          <cell r="I13" t="str">
            <v>LICENCIATURA</v>
          </cell>
          <cell r="J13">
            <v>5</v>
          </cell>
          <cell r="K13">
            <v>5</v>
          </cell>
          <cell r="L13">
            <v>0</v>
          </cell>
          <cell r="M13">
            <v>89.46</v>
          </cell>
          <cell r="P13">
            <v>5</v>
          </cell>
          <cell r="Q13">
            <v>5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5</v>
          </cell>
          <cell r="X13">
            <v>0</v>
          </cell>
          <cell r="Y13">
            <v>3</v>
          </cell>
          <cell r="Z13">
            <v>2</v>
          </cell>
          <cell r="AA13">
            <v>5</v>
          </cell>
          <cell r="AB13">
            <v>0</v>
          </cell>
          <cell r="AC13">
            <v>3</v>
          </cell>
          <cell r="AD13">
            <v>2</v>
          </cell>
          <cell r="AE13">
            <v>0</v>
          </cell>
          <cell r="AF13">
            <v>0</v>
          </cell>
          <cell r="AG13">
            <v>5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2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3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2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</row>
        <row r="14">
          <cell r="A14">
            <v>3784</v>
          </cell>
          <cell r="B14" t="str">
            <v>CUAAD</v>
          </cell>
          <cell r="C14" t="str">
            <v>SAGUS</v>
          </cell>
          <cell r="D14" t="str">
            <v>CUAAD-SEDE SN AGUSTIN (MUSICA)</v>
          </cell>
          <cell r="E14" t="str">
            <v>METROPOLITANA</v>
          </cell>
          <cell r="G14" t="str">
            <v>LICENCIATURA EN MUSICA CON ORIENTACION EN PEDAGOGIA MUSICAL</v>
          </cell>
          <cell r="H14">
            <v>20</v>
          </cell>
          <cell r="I14" t="str">
            <v>LICENCIATURA</v>
          </cell>
          <cell r="J14">
            <v>13</v>
          </cell>
          <cell r="K14">
            <v>13</v>
          </cell>
          <cell r="L14">
            <v>0</v>
          </cell>
          <cell r="M14">
            <v>75.05</v>
          </cell>
          <cell r="P14">
            <v>13</v>
          </cell>
          <cell r="Q14">
            <v>13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13</v>
          </cell>
          <cell r="X14">
            <v>0</v>
          </cell>
          <cell r="Y14">
            <v>6</v>
          </cell>
          <cell r="Z14">
            <v>7</v>
          </cell>
          <cell r="AA14">
            <v>13</v>
          </cell>
          <cell r="AB14">
            <v>0</v>
          </cell>
          <cell r="AC14">
            <v>6</v>
          </cell>
          <cell r="AD14">
            <v>7</v>
          </cell>
          <cell r="AE14">
            <v>0</v>
          </cell>
          <cell r="AF14">
            <v>0</v>
          </cell>
          <cell r="AG14">
            <v>9</v>
          </cell>
          <cell r="AH14">
            <v>0</v>
          </cell>
          <cell r="AI14">
            <v>0</v>
          </cell>
          <cell r="AJ14">
            <v>1</v>
          </cell>
          <cell r="AK14">
            <v>1</v>
          </cell>
          <cell r="AL14">
            <v>0</v>
          </cell>
          <cell r="AM14">
            <v>0</v>
          </cell>
          <cell r="AN14">
            <v>2</v>
          </cell>
          <cell r="AO14">
            <v>0</v>
          </cell>
          <cell r="AP14">
            <v>0</v>
          </cell>
          <cell r="AQ14">
            <v>9</v>
          </cell>
          <cell r="AR14">
            <v>0</v>
          </cell>
          <cell r="AS14">
            <v>0</v>
          </cell>
          <cell r="AT14">
            <v>1</v>
          </cell>
          <cell r="AU14">
            <v>1</v>
          </cell>
          <cell r="AV14">
            <v>0</v>
          </cell>
          <cell r="AW14">
            <v>2</v>
          </cell>
          <cell r="AX14">
            <v>0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1</v>
          </cell>
          <cell r="BE14">
            <v>0</v>
          </cell>
          <cell r="BF14">
            <v>0</v>
          </cell>
          <cell r="BG14">
            <v>2</v>
          </cell>
          <cell r="BH14">
            <v>0</v>
          </cell>
          <cell r="BI14">
            <v>0</v>
          </cell>
          <cell r="BJ14">
            <v>0</v>
          </cell>
          <cell r="BK14">
            <v>6</v>
          </cell>
          <cell r="BL14">
            <v>0</v>
          </cell>
          <cell r="BM14">
            <v>0</v>
          </cell>
          <cell r="BN14">
            <v>0</v>
          </cell>
          <cell r="BO14">
            <v>1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3</v>
          </cell>
          <cell r="BV14">
            <v>0</v>
          </cell>
          <cell r="BW14">
            <v>0</v>
          </cell>
          <cell r="BX14">
            <v>1</v>
          </cell>
          <cell r="BY14">
            <v>0</v>
          </cell>
          <cell r="BZ14">
            <v>0</v>
          </cell>
          <cell r="CA14">
            <v>2</v>
          </cell>
          <cell r="CB14">
            <v>0</v>
          </cell>
          <cell r="CC14">
            <v>0</v>
          </cell>
          <cell r="CD14">
            <v>0</v>
          </cell>
          <cell r="CE14">
            <v>6</v>
          </cell>
          <cell r="CF14">
            <v>0</v>
          </cell>
          <cell r="CG14">
            <v>0</v>
          </cell>
          <cell r="CH14">
            <v>0</v>
          </cell>
          <cell r="CI14">
            <v>1</v>
          </cell>
          <cell r="CJ14">
            <v>0</v>
          </cell>
          <cell r="CK14">
            <v>0</v>
          </cell>
          <cell r="CL14">
            <v>0</v>
          </cell>
        </row>
        <row r="15">
          <cell r="A15">
            <v>3780</v>
          </cell>
          <cell r="B15" t="str">
            <v>CUAAD</v>
          </cell>
          <cell r="C15" t="str">
            <v>SAGUS</v>
          </cell>
          <cell r="D15" t="str">
            <v>CUAAD-SEDE SN AGUSTIN (MUSICA)</v>
          </cell>
          <cell r="E15" t="str">
            <v>METROPOLITANA</v>
          </cell>
          <cell r="G15" t="str">
            <v>LICENCIATURA EN MUSICA CON ORIENTACION EN CANTO</v>
          </cell>
          <cell r="H15">
            <v>10</v>
          </cell>
          <cell r="I15" t="str">
            <v>LICENCIATURA</v>
          </cell>
          <cell r="J15">
            <v>1</v>
          </cell>
          <cell r="K15">
            <v>1</v>
          </cell>
          <cell r="L15">
            <v>0</v>
          </cell>
          <cell r="M15">
            <v>95</v>
          </cell>
          <cell r="P15">
            <v>1</v>
          </cell>
          <cell r="Q15">
            <v>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</v>
          </cell>
          <cell r="X15">
            <v>0</v>
          </cell>
          <cell r="Y15">
            <v>1</v>
          </cell>
          <cell r="Z15">
            <v>0</v>
          </cell>
          <cell r="AA15">
            <v>1</v>
          </cell>
          <cell r="AB15">
            <v>0</v>
          </cell>
          <cell r="AC15">
            <v>1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1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1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</row>
        <row r="16">
          <cell r="A16">
            <v>1718</v>
          </cell>
          <cell r="B16" t="str">
            <v>CUAAD</v>
          </cell>
          <cell r="C16" t="str">
            <v>SGRAC</v>
          </cell>
          <cell r="D16" t="str">
            <v>CUAAD-SEDE STA. MA. DE GRACIA (ARTES)</v>
          </cell>
          <cell r="E16" t="str">
            <v>METROPOLITANA</v>
          </cell>
          <cell r="G16" t="str">
            <v>LICENCIATURA EN ARTES ESCENICAS PARA LA EXPRESION DANCISTICA</v>
          </cell>
          <cell r="H16">
            <v>35</v>
          </cell>
          <cell r="I16" t="str">
            <v>LICENCIATURA</v>
          </cell>
          <cell r="J16">
            <v>35</v>
          </cell>
          <cell r="K16">
            <v>35</v>
          </cell>
          <cell r="L16">
            <v>0</v>
          </cell>
          <cell r="M16">
            <v>74.459999999999994</v>
          </cell>
          <cell r="N16">
            <v>0</v>
          </cell>
          <cell r="P16">
            <v>35</v>
          </cell>
          <cell r="Q16">
            <v>35</v>
          </cell>
          <cell r="R16">
            <v>0</v>
          </cell>
          <cell r="S16">
            <v>1</v>
          </cell>
          <cell r="T16">
            <v>0</v>
          </cell>
          <cell r="U16">
            <v>0</v>
          </cell>
          <cell r="V16">
            <v>1</v>
          </cell>
          <cell r="W16">
            <v>35</v>
          </cell>
          <cell r="X16">
            <v>0</v>
          </cell>
          <cell r="Y16">
            <v>22</v>
          </cell>
          <cell r="Z16">
            <v>13</v>
          </cell>
          <cell r="AA16">
            <v>35</v>
          </cell>
          <cell r="AB16">
            <v>0</v>
          </cell>
          <cell r="AC16">
            <v>22</v>
          </cell>
          <cell r="AD16">
            <v>13</v>
          </cell>
          <cell r="AE16">
            <v>0</v>
          </cell>
          <cell r="AF16">
            <v>1</v>
          </cell>
          <cell r="AG16">
            <v>25</v>
          </cell>
          <cell r="AH16">
            <v>0</v>
          </cell>
          <cell r="AI16">
            <v>2</v>
          </cell>
          <cell r="AJ16">
            <v>2</v>
          </cell>
          <cell r="AK16">
            <v>0</v>
          </cell>
          <cell r="AL16">
            <v>1</v>
          </cell>
          <cell r="AM16">
            <v>1</v>
          </cell>
          <cell r="AN16">
            <v>3</v>
          </cell>
          <cell r="AO16">
            <v>0</v>
          </cell>
          <cell r="AP16">
            <v>1</v>
          </cell>
          <cell r="AQ16">
            <v>25</v>
          </cell>
          <cell r="AR16">
            <v>0</v>
          </cell>
          <cell r="AS16">
            <v>2</v>
          </cell>
          <cell r="AT16">
            <v>2</v>
          </cell>
          <cell r="AU16">
            <v>0</v>
          </cell>
          <cell r="AV16">
            <v>1</v>
          </cell>
          <cell r="AW16">
            <v>3</v>
          </cell>
          <cell r="AX16">
            <v>1</v>
          </cell>
          <cell r="AY16">
            <v>0</v>
          </cell>
          <cell r="AZ16">
            <v>1</v>
          </cell>
          <cell r="BA16">
            <v>15</v>
          </cell>
          <cell r="BB16">
            <v>0</v>
          </cell>
          <cell r="BC16">
            <v>2</v>
          </cell>
          <cell r="BD16">
            <v>0</v>
          </cell>
          <cell r="BE16">
            <v>0</v>
          </cell>
          <cell r="BF16">
            <v>1</v>
          </cell>
          <cell r="BG16">
            <v>2</v>
          </cell>
          <cell r="BH16">
            <v>1</v>
          </cell>
          <cell r="BI16">
            <v>0</v>
          </cell>
          <cell r="BJ16">
            <v>0</v>
          </cell>
          <cell r="BK16">
            <v>10</v>
          </cell>
          <cell r="BL16">
            <v>0</v>
          </cell>
          <cell r="BM16">
            <v>0</v>
          </cell>
          <cell r="BN16">
            <v>2</v>
          </cell>
          <cell r="BO16">
            <v>0</v>
          </cell>
          <cell r="BP16">
            <v>0</v>
          </cell>
          <cell r="BQ16">
            <v>1</v>
          </cell>
          <cell r="BR16">
            <v>0</v>
          </cell>
          <cell r="BS16">
            <v>0</v>
          </cell>
          <cell r="BT16">
            <v>1</v>
          </cell>
          <cell r="BU16">
            <v>15</v>
          </cell>
          <cell r="BV16">
            <v>0</v>
          </cell>
          <cell r="BW16">
            <v>2</v>
          </cell>
          <cell r="BX16">
            <v>0</v>
          </cell>
          <cell r="BY16">
            <v>0</v>
          </cell>
          <cell r="BZ16">
            <v>1</v>
          </cell>
          <cell r="CA16">
            <v>2</v>
          </cell>
          <cell r="CB16">
            <v>1</v>
          </cell>
          <cell r="CC16">
            <v>0</v>
          </cell>
          <cell r="CD16">
            <v>0</v>
          </cell>
          <cell r="CE16">
            <v>10</v>
          </cell>
          <cell r="CF16">
            <v>0</v>
          </cell>
          <cell r="CG16">
            <v>0</v>
          </cell>
          <cell r="CH16">
            <v>2</v>
          </cell>
          <cell r="CI16">
            <v>0</v>
          </cell>
          <cell r="CJ16">
            <v>0</v>
          </cell>
          <cell r="CK16">
            <v>1</v>
          </cell>
          <cell r="CL16">
            <v>0</v>
          </cell>
        </row>
        <row r="17">
          <cell r="A17">
            <v>1720</v>
          </cell>
          <cell r="B17" t="str">
            <v>CUAAD</v>
          </cell>
          <cell r="C17" t="str">
            <v>SGRAC</v>
          </cell>
          <cell r="D17" t="str">
            <v>CUAAD-SEDE STA. MA. DE GRACIA (ARTES)</v>
          </cell>
          <cell r="E17" t="str">
            <v>METROPOLITANA</v>
          </cell>
          <cell r="G17" t="str">
            <v>LICENCIATURA EN ARTES ESCENICAS PARA LA EXPRESION TEATRAL</v>
          </cell>
          <cell r="H17">
            <v>25</v>
          </cell>
          <cell r="I17" t="str">
            <v>LICENCIATURA</v>
          </cell>
          <cell r="J17">
            <v>24</v>
          </cell>
          <cell r="K17">
            <v>24</v>
          </cell>
          <cell r="L17">
            <v>0</v>
          </cell>
          <cell r="M17">
            <v>72</v>
          </cell>
          <cell r="N17">
            <v>0</v>
          </cell>
          <cell r="P17">
            <v>24</v>
          </cell>
          <cell r="Q17">
            <v>24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1</v>
          </cell>
          <cell r="W17">
            <v>24</v>
          </cell>
          <cell r="X17">
            <v>0</v>
          </cell>
          <cell r="Y17">
            <v>16</v>
          </cell>
          <cell r="Z17">
            <v>8</v>
          </cell>
          <cell r="AA17">
            <v>24</v>
          </cell>
          <cell r="AB17">
            <v>0</v>
          </cell>
          <cell r="AC17">
            <v>16</v>
          </cell>
          <cell r="AD17">
            <v>8</v>
          </cell>
          <cell r="AE17">
            <v>0</v>
          </cell>
          <cell r="AF17">
            <v>1</v>
          </cell>
          <cell r="AG17">
            <v>11</v>
          </cell>
          <cell r="AH17">
            <v>1</v>
          </cell>
          <cell r="AI17">
            <v>2</v>
          </cell>
          <cell r="AJ17">
            <v>3</v>
          </cell>
          <cell r="AK17">
            <v>0</v>
          </cell>
          <cell r="AL17">
            <v>4</v>
          </cell>
          <cell r="AM17">
            <v>0</v>
          </cell>
          <cell r="AN17">
            <v>2</v>
          </cell>
          <cell r="AO17">
            <v>0</v>
          </cell>
          <cell r="AP17">
            <v>1</v>
          </cell>
          <cell r="AQ17">
            <v>11</v>
          </cell>
          <cell r="AR17">
            <v>1</v>
          </cell>
          <cell r="AS17">
            <v>2</v>
          </cell>
          <cell r="AT17">
            <v>3</v>
          </cell>
          <cell r="AU17">
            <v>0</v>
          </cell>
          <cell r="AV17">
            <v>4</v>
          </cell>
          <cell r="AW17">
            <v>2</v>
          </cell>
          <cell r="AX17">
            <v>0</v>
          </cell>
          <cell r="AY17">
            <v>0</v>
          </cell>
          <cell r="AZ17">
            <v>1</v>
          </cell>
          <cell r="BA17">
            <v>7</v>
          </cell>
          <cell r="BB17">
            <v>0</v>
          </cell>
          <cell r="BC17">
            <v>1</v>
          </cell>
          <cell r="BD17">
            <v>3</v>
          </cell>
          <cell r="BE17">
            <v>0</v>
          </cell>
          <cell r="BF17">
            <v>3</v>
          </cell>
          <cell r="BG17">
            <v>1</v>
          </cell>
          <cell r="BH17">
            <v>0</v>
          </cell>
          <cell r="BI17">
            <v>0</v>
          </cell>
          <cell r="BJ17">
            <v>0</v>
          </cell>
          <cell r="BK17">
            <v>4</v>
          </cell>
          <cell r="BL17">
            <v>1</v>
          </cell>
          <cell r="BM17">
            <v>1</v>
          </cell>
          <cell r="BN17">
            <v>0</v>
          </cell>
          <cell r="BO17">
            <v>0</v>
          </cell>
          <cell r="BP17">
            <v>1</v>
          </cell>
          <cell r="BQ17">
            <v>1</v>
          </cell>
          <cell r="BR17">
            <v>0</v>
          </cell>
          <cell r="BS17">
            <v>0</v>
          </cell>
          <cell r="BT17">
            <v>1</v>
          </cell>
          <cell r="BU17">
            <v>7</v>
          </cell>
          <cell r="BV17">
            <v>0</v>
          </cell>
          <cell r="BW17">
            <v>1</v>
          </cell>
          <cell r="BX17">
            <v>3</v>
          </cell>
          <cell r="BY17">
            <v>0</v>
          </cell>
          <cell r="BZ17">
            <v>3</v>
          </cell>
          <cell r="CA17">
            <v>1</v>
          </cell>
          <cell r="CB17">
            <v>0</v>
          </cell>
          <cell r="CC17">
            <v>0</v>
          </cell>
          <cell r="CD17">
            <v>0</v>
          </cell>
          <cell r="CE17">
            <v>4</v>
          </cell>
          <cell r="CF17">
            <v>1</v>
          </cell>
          <cell r="CG17">
            <v>1</v>
          </cell>
          <cell r="CH17">
            <v>0</v>
          </cell>
          <cell r="CI17">
            <v>0</v>
          </cell>
          <cell r="CJ17">
            <v>1</v>
          </cell>
          <cell r="CK17">
            <v>1</v>
          </cell>
          <cell r="CL17">
            <v>0</v>
          </cell>
        </row>
        <row r="18">
          <cell r="A18">
            <v>1722</v>
          </cell>
          <cell r="B18" t="str">
            <v>CUAAD</v>
          </cell>
          <cell r="C18" t="str">
            <v>SGRAC</v>
          </cell>
          <cell r="D18" t="str">
            <v>CUAAD-SEDE STA. MA. DE GRACIA (ARTES)</v>
          </cell>
          <cell r="E18" t="str">
            <v>METROPOLITANA</v>
          </cell>
          <cell r="G18" t="str">
            <v>LICENCIATURA EN ARTES VISUALES PARA LA EXPRESION FOTOGRAFICA</v>
          </cell>
          <cell r="H18">
            <v>65</v>
          </cell>
          <cell r="I18" t="str">
            <v>LICENCIATURA</v>
          </cell>
          <cell r="J18">
            <v>58</v>
          </cell>
          <cell r="K18">
            <v>58</v>
          </cell>
          <cell r="L18">
            <v>0</v>
          </cell>
          <cell r="M18">
            <v>71</v>
          </cell>
          <cell r="P18">
            <v>58</v>
          </cell>
          <cell r="Q18">
            <v>58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58</v>
          </cell>
          <cell r="X18">
            <v>0</v>
          </cell>
          <cell r="Y18">
            <v>26</v>
          </cell>
          <cell r="Z18">
            <v>32</v>
          </cell>
          <cell r="AA18">
            <v>58</v>
          </cell>
          <cell r="AB18">
            <v>0</v>
          </cell>
          <cell r="AC18">
            <v>26</v>
          </cell>
          <cell r="AD18">
            <v>32</v>
          </cell>
          <cell r="AE18">
            <v>0</v>
          </cell>
          <cell r="AF18">
            <v>2</v>
          </cell>
          <cell r="AG18">
            <v>32</v>
          </cell>
          <cell r="AH18">
            <v>0</v>
          </cell>
          <cell r="AI18">
            <v>9</v>
          </cell>
          <cell r="AJ18">
            <v>4</v>
          </cell>
          <cell r="AK18">
            <v>0</v>
          </cell>
          <cell r="AL18">
            <v>7</v>
          </cell>
          <cell r="AM18">
            <v>0</v>
          </cell>
          <cell r="AN18">
            <v>4</v>
          </cell>
          <cell r="AO18">
            <v>0</v>
          </cell>
          <cell r="AP18">
            <v>2</v>
          </cell>
          <cell r="AQ18">
            <v>32</v>
          </cell>
          <cell r="AR18">
            <v>0</v>
          </cell>
          <cell r="AS18">
            <v>9</v>
          </cell>
          <cell r="AT18">
            <v>4</v>
          </cell>
          <cell r="AU18">
            <v>0</v>
          </cell>
          <cell r="AV18">
            <v>7</v>
          </cell>
          <cell r="AW18">
            <v>4</v>
          </cell>
          <cell r="AX18">
            <v>0</v>
          </cell>
          <cell r="AY18">
            <v>0</v>
          </cell>
          <cell r="AZ18">
            <v>1</v>
          </cell>
          <cell r="BA18">
            <v>13</v>
          </cell>
          <cell r="BB18">
            <v>0</v>
          </cell>
          <cell r="BC18">
            <v>4</v>
          </cell>
          <cell r="BD18">
            <v>2</v>
          </cell>
          <cell r="BE18">
            <v>0</v>
          </cell>
          <cell r="BF18">
            <v>4</v>
          </cell>
          <cell r="BG18">
            <v>2</v>
          </cell>
          <cell r="BH18">
            <v>0</v>
          </cell>
          <cell r="BI18">
            <v>0</v>
          </cell>
          <cell r="BJ18">
            <v>1</v>
          </cell>
          <cell r="BK18">
            <v>19</v>
          </cell>
          <cell r="BL18">
            <v>0</v>
          </cell>
          <cell r="BM18">
            <v>5</v>
          </cell>
          <cell r="BN18">
            <v>2</v>
          </cell>
          <cell r="BO18">
            <v>0</v>
          </cell>
          <cell r="BP18">
            <v>3</v>
          </cell>
          <cell r="BQ18">
            <v>2</v>
          </cell>
          <cell r="BR18">
            <v>0</v>
          </cell>
          <cell r="BS18">
            <v>0</v>
          </cell>
          <cell r="BT18">
            <v>1</v>
          </cell>
          <cell r="BU18">
            <v>13</v>
          </cell>
          <cell r="BV18">
            <v>0</v>
          </cell>
          <cell r="BW18">
            <v>4</v>
          </cell>
          <cell r="BX18">
            <v>2</v>
          </cell>
          <cell r="BY18">
            <v>0</v>
          </cell>
          <cell r="BZ18">
            <v>4</v>
          </cell>
          <cell r="CA18">
            <v>2</v>
          </cell>
          <cell r="CB18">
            <v>0</v>
          </cell>
          <cell r="CC18">
            <v>0</v>
          </cell>
          <cell r="CD18">
            <v>1</v>
          </cell>
          <cell r="CE18">
            <v>19</v>
          </cell>
          <cell r="CF18">
            <v>0</v>
          </cell>
          <cell r="CG18">
            <v>5</v>
          </cell>
          <cell r="CH18">
            <v>2</v>
          </cell>
          <cell r="CI18">
            <v>0</v>
          </cell>
          <cell r="CJ18">
            <v>3</v>
          </cell>
          <cell r="CK18">
            <v>2</v>
          </cell>
          <cell r="CL18">
            <v>0</v>
          </cell>
        </row>
        <row r="19">
          <cell r="A19">
            <v>1723</v>
          </cell>
          <cell r="B19" t="str">
            <v>CUAAD</v>
          </cell>
          <cell r="C19" t="str">
            <v>SGRAC</v>
          </cell>
          <cell r="D19" t="str">
            <v>CUAAD-SEDE STA. MA. DE GRACIA (ARTES)</v>
          </cell>
          <cell r="E19" t="str">
            <v>METROPOLITANA</v>
          </cell>
          <cell r="G19" t="str">
            <v>LICENCIATURA EN ARTES VISUALES PARA LA EXPRESION PLASTICA</v>
          </cell>
          <cell r="H19">
            <v>65</v>
          </cell>
          <cell r="I19" t="str">
            <v>LICENCIATURA</v>
          </cell>
          <cell r="J19">
            <v>57</v>
          </cell>
          <cell r="K19">
            <v>57</v>
          </cell>
          <cell r="L19">
            <v>0</v>
          </cell>
          <cell r="M19">
            <v>73.819999999999993</v>
          </cell>
          <cell r="P19">
            <v>57</v>
          </cell>
          <cell r="Q19">
            <v>57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57</v>
          </cell>
          <cell r="X19">
            <v>0</v>
          </cell>
          <cell r="Y19">
            <v>38</v>
          </cell>
          <cell r="Z19">
            <v>19</v>
          </cell>
          <cell r="AA19">
            <v>57</v>
          </cell>
          <cell r="AB19">
            <v>0</v>
          </cell>
          <cell r="AC19">
            <v>38</v>
          </cell>
          <cell r="AD19">
            <v>19</v>
          </cell>
          <cell r="AE19">
            <v>0</v>
          </cell>
          <cell r="AF19">
            <v>2</v>
          </cell>
          <cell r="AG19">
            <v>34</v>
          </cell>
          <cell r="AH19">
            <v>0</v>
          </cell>
          <cell r="AI19">
            <v>6</v>
          </cell>
          <cell r="AJ19">
            <v>5</v>
          </cell>
          <cell r="AK19">
            <v>0</v>
          </cell>
          <cell r="AL19">
            <v>8</v>
          </cell>
          <cell r="AM19">
            <v>0</v>
          </cell>
          <cell r="AN19">
            <v>2</v>
          </cell>
          <cell r="AO19">
            <v>0</v>
          </cell>
          <cell r="AP19">
            <v>2</v>
          </cell>
          <cell r="AQ19">
            <v>34</v>
          </cell>
          <cell r="AR19">
            <v>0</v>
          </cell>
          <cell r="AS19">
            <v>6</v>
          </cell>
          <cell r="AT19">
            <v>5</v>
          </cell>
          <cell r="AU19">
            <v>0</v>
          </cell>
          <cell r="AV19">
            <v>8</v>
          </cell>
          <cell r="AW19">
            <v>2</v>
          </cell>
          <cell r="AX19">
            <v>0</v>
          </cell>
          <cell r="AY19">
            <v>0</v>
          </cell>
          <cell r="AZ19">
            <v>1</v>
          </cell>
          <cell r="BA19">
            <v>25</v>
          </cell>
          <cell r="BB19">
            <v>0</v>
          </cell>
          <cell r="BC19">
            <v>3</v>
          </cell>
          <cell r="BD19">
            <v>2</v>
          </cell>
          <cell r="BE19">
            <v>0</v>
          </cell>
          <cell r="BF19">
            <v>5</v>
          </cell>
          <cell r="BG19">
            <v>2</v>
          </cell>
          <cell r="BH19">
            <v>0</v>
          </cell>
          <cell r="BI19">
            <v>0</v>
          </cell>
          <cell r="BJ19">
            <v>1</v>
          </cell>
          <cell r="BK19">
            <v>9</v>
          </cell>
          <cell r="BL19">
            <v>0</v>
          </cell>
          <cell r="BM19">
            <v>3</v>
          </cell>
          <cell r="BN19">
            <v>3</v>
          </cell>
          <cell r="BO19">
            <v>0</v>
          </cell>
          <cell r="BP19">
            <v>3</v>
          </cell>
          <cell r="BQ19">
            <v>0</v>
          </cell>
          <cell r="BR19">
            <v>0</v>
          </cell>
          <cell r="BS19">
            <v>0</v>
          </cell>
          <cell r="BT19">
            <v>1</v>
          </cell>
          <cell r="BU19">
            <v>25</v>
          </cell>
          <cell r="BV19">
            <v>0</v>
          </cell>
          <cell r="BW19">
            <v>3</v>
          </cell>
          <cell r="BX19">
            <v>2</v>
          </cell>
          <cell r="BY19">
            <v>0</v>
          </cell>
          <cell r="BZ19">
            <v>5</v>
          </cell>
          <cell r="CA19">
            <v>2</v>
          </cell>
          <cell r="CB19">
            <v>0</v>
          </cell>
          <cell r="CC19">
            <v>0</v>
          </cell>
          <cell r="CD19">
            <v>1</v>
          </cell>
          <cell r="CE19">
            <v>9</v>
          </cell>
          <cell r="CF19">
            <v>0</v>
          </cell>
          <cell r="CG19">
            <v>3</v>
          </cell>
          <cell r="CH19">
            <v>3</v>
          </cell>
          <cell r="CI19">
            <v>0</v>
          </cell>
          <cell r="CJ19">
            <v>3</v>
          </cell>
          <cell r="CK19">
            <v>0</v>
          </cell>
          <cell r="CL19">
            <v>0</v>
          </cell>
        </row>
        <row r="20">
          <cell r="A20">
            <v>6206</v>
          </cell>
          <cell r="B20" t="str">
            <v>CUALTOS</v>
          </cell>
          <cell r="C20" t="str">
            <v>TEPA</v>
          </cell>
          <cell r="D20" t="str">
            <v>C. U. DE LOS ALTOS (TEPATITLAN)</v>
          </cell>
          <cell r="E20" t="str">
            <v>REGIONAL</v>
          </cell>
          <cell r="G20" t="str">
            <v>LICENCIATURA EN NEGOCIOS INTERNACIONALES</v>
          </cell>
          <cell r="H20">
            <v>50</v>
          </cell>
          <cell r="I20" t="str">
            <v>LICENCIATURA</v>
          </cell>
          <cell r="J20">
            <v>50</v>
          </cell>
          <cell r="K20">
            <v>50</v>
          </cell>
          <cell r="L20">
            <v>0</v>
          </cell>
          <cell r="M20">
            <v>149.53</v>
          </cell>
          <cell r="N20">
            <v>0</v>
          </cell>
          <cell r="P20">
            <v>147</v>
          </cell>
          <cell r="Q20">
            <v>50</v>
          </cell>
          <cell r="R20">
            <v>97</v>
          </cell>
          <cell r="S20">
            <v>3</v>
          </cell>
          <cell r="T20">
            <v>3</v>
          </cell>
          <cell r="U20">
            <v>0</v>
          </cell>
          <cell r="V20">
            <v>0</v>
          </cell>
          <cell r="W20">
            <v>142</v>
          </cell>
          <cell r="X20">
            <v>5</v>
          </cell>
          <cell r="Y20">
            <v>96</v>
          </cell>
          <cell r="Z20">
            <v>51</v>
          </cell>
          <cell r="AA20">
            <v>48</v>
          </cell>
          <cell r="AB20">
            <v>2</v>
          </cell>
          <cell r="AC20">
            <v>34</v>
          </cell>
          <cell r="AD20">
            <v>16</v>
          </cell>
          <cell r="AE20">
            <v>0</v>
          </cell>
          <cell r="AF20">
            <v>9</v>
          </cell>
          <cell r="AG20">
            <v>97</v>
          </cell>
          <cell r="AH20">
            <v>8</v>
          </cell>
          <cell r="AI20">
            <v>0</v>
          </cell>
          <cell r="AJ20">
            <v>0</v>
          </cell>
          <cell r="AK20">
            <v>28</v>
          </cell>
          <cell r="AL20">
            <v>5</v>
          </cell>
          <cell r="AM20">
            <v>0</v>
          </cell>
          <cell r="AN20">
            <v>0</v>
          </cell>
          <cell r="AO20">
            <v>0</v>
          </cell>
          <cell r="AP20">
            <v>3</v>
          </cell>
          <cell r="AQ20">
            <v>35</v>
          </cell>
          <cell r="AR20">
            <v>2</v>
          </cell>
          <cell r="AS20">
            <v>0</v>
          </cell>
          <cell r="AT20">
            <v>0</v>
          </cell>
          <cell r="AU20">
            <v>6</v>
          </cell>
          <cell r="AV20">
            <v>4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25</v>
          </cell>
          <cell r="BB20">
            <v>2</v>
          </cell>
          <cell r="BC20">
            <v>0</v>
          </cell>
          <cell r="BD20">
            <v>0</v>
          </cell>
          <cell r="BE20">
            <v>4</v>
          </cell>
          <cell r="BF20">
            <v>3</v>
          </cell>
          <cell r="BG20">
            <v>0</v>
          </cell>
          <cell r="BH20">
            <v>0</v>
          </cell>
          <cell r="BI20">
            <v>0</v>
          </cell>
          <cell r="BJ20">
            <v>3</v>
          </cell>
          <cell r="BK20">
            <v>10</v>
          </cell>
          <cell r="BL20">
            <v>0</v>
          </cell>
          <cell r="BM20">
            <v>0</v>
          </cell>
          <cell r="BN20">
            <v>0</v>
          </cell>
          <cell r="BO20">
            <v>2</v>
          </cell>
          <cell r="BP20">
            <v>1</v>
          </cell>
          <cell r="BQ20">
            <v>0</v>
          </cell>
          <cell r="BR20">
            <v>0</v>
          </cell>
          <cell r="BS20">
            <v>0</v>
          </cell>
          <cell r="BT20">
            <v>5</v>
          </cell>
          <cell r="BU20">
            <v>64</v>
          </cell>
          <cell r="BV20">
            <v>4</v>
          </cell>
          <cell r="BW20">
            <v>0</v>
          </cell>
          <cell r="BX20">
            <v>0</v>
          </cell>
          <cell r="BY20">
            <v>19</v>
          </cell>
          <cell r="BZ20">
            <v>4</v>
          </cell>
          <cell r="CA20">
            <v>0</v>
          </cell>
          <cell r="CB20">
            <v>0</v>
          </cell>
          <cell r="CC20">
            <v>0</v>
          </cell>
          <cell r="CD20">
            <v>4</v>
          </cell>
          <cell r="CE20">
            <v>33</v>
          </cell>
          <cell r="CF20">
            <v>4</v>
          </cell>
          <cell r="CG20">
            <v>0</v>
          </cell>
          <cell r="CH20">
            <v>0</v>
          </cell>
          <cell r="CI20">
            <v>9</v>
          </cell>
          <cell r="CJ20">
            <v>1</v>
          </cell>
          <cell r="CK20">
            <v>0</v>
          </cell>
          <cell r="CL20">
            <v>0</v>
          </cell>
        </row>
        <row r="21">
          <cell r="A21">
            <v>6221</v>
          </cell>
          <cell r="B21" t="str">
            <v>CUALTOS</v>
          </cell>
          <cell r="C21" t="str">
            <v>TEPA</v>
          </cell>
          <cell r="D21" t="str">
            <v>C. U. DE LOS ALTOS (TEPATITLAN)</v>
          </cell>
          <cell r="E21" t="str">
            <v>REGIONAL</v>
          </cell>
          <cell r="G21" t="str">
            <v>LICENCIATURA EN ADMINISTRACION</v>
          </cell>
          <cell r="H21">
            <v>50</v>
          </cell>
          <cell r="I21" t="str">
            <v>LICENCIATURA</v>
          </cell>
          <cell r="J21">
            <v>50</v>
          </cell>
          <cell r="K21">
            <v>50</v>
          </cell>
          <cell r="L21">
            <v>0</v>
          </cell>
          <cell r="M21">
            <v>137.41329999999999</v>
          </cell>
          <cell r="N21">
            <v>0</v>
          </cell>
          <cell r="P21">
            <v>91</v>
          </cell>
          <cell r="Q21">
            <v>50</v>
          </cell>
          <cell r="R21">
            <v>41</v>
          </cell>
          <cell r="S21">
            <v>1</v>
          </cell>
          <cell r="T21">
            <v>0</v>
          </cell>
          <cell r="U21">
            <v>0</v>
          </cell>
          <cell r="V21">
            <v>1</v>
          </cell>
          <cell r="W21">
            <v>90</v>
          </cell>
          <cell r="X21">
            <v>1</v>
          </cell>
          <cell r="Y21">
            <v>50</v>
          </cell>
          <cell r="Z21">
            <v>41</v>
          </cell>
          <cell r="AA21">
            <v>50</v>
          </cell>
          <cell r="AB21">
            <v>0</v>
          </cell>
          <cell r="AC21">
            <v>31</v>
          </cell>
          <cell r="AD21">
            <v>19</v>
          </cell>
          <cell r="AE21">
            <v>0</v>
          </cell>
          <cell r="AF21">
            <v>6</v>
          </cell>
          <cell r="AG21">
            <v>53</v>
          </cell>
          <cell r="AH21">
            <v>15</v>
          </cell>
          <cell r="AI21">
            <v>0</v>
          </cell>
          <cell r="AJ21">
            <v>0</v>
          </cell>
          <cell r="AK21">
            <v>16</v>
          </cell>
          <cell r="AL21">
            <v>1</v>
          </cell>
          <cell r="AM21">
            <v>0</v>
          </cell>
          <cell r="AN21">
            <v>0</v>
          </cell>
          <cell r="AO21">
            <v>0</v>
          </cell>
          <cell r="AP21">
            <v>4</v>
          </cell>
          <cell r="AQ21">
            <v>27</v>
          </cell>
          <cell r="AR21">
            <v>9</v>
          </cell>
          <cell r="AS21">
            <v>0</v>
          </cell>
          <cell r="AT21">
            <v>0</v>
          </cell>
          <cell r="AU21">
            <v>9</v>
          </cell>
          <cell r="AV21">
            <v>1</v>
          </cell>
          <cell r="AW21">
            <v>0</v>
          </cell>
          <cell r="AX21">
            <v>0</v>
          </cell>
          <cell r="AY21">
            <v>0</v>
          </cell>
          <cell r="AZ21">
            <v>1</v>
          </cell>
          <cell r="BA21">
            <v>16</v>
          </cell>
          <cell r="BB21">
            <v>8</v>
          </cell>
          <cell r="BC21">
            <v>0</v>
          </cell>
          <cell r="BD21">
            <v>0</v>
          </cell>
          <cell r="BE21">
            <v>5</v>
          </cell>
          <cell r="BF21">
            <v>1</v>
          </cell>
          <cell r="BG21">
            <v>0</v>
          </cell>
          <cell r="BH21">
            <v>0</v>
          </cell>
          <cell r="BI21">
            <v>0</v>
          </cell>
          <cell r="BJ21">
            <v>3</v>
          </cell>
          <cell r="BK21">
            <v>11</v>
          </cell>
          <cell r="BL21">
            <v>1</v>
          </cell>
          <cell r="BM21">
            <v>0</v>
          </cell>
          <cell r="BN21">
            <v>0</v>
          </cell>
          <cell r="BO21">
            <v>4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1</v>
          </cell>
          <cell r="BU21">
            <v>30</v>
          </cell>
          <cell r="BV21">
            <v>11</v>
          </cell>
          <cell r="BW21">
            <v>0</v>
          </cell>
          <cell r="BX21">
            <v>0</v>
          </cell>
          <cell r="BY21">
            <v>7</v>
          </cell>
          <cell r="BZ21">
            <v>1</v>
          </cell>
          <cell r="CA21">
            <v>0</v>
          </cell>
          <cell r="CB21">
            <v>0</v>
          </cell>
          <cell r="CC21">
            <v>0</v>
          </cell>
          <cell r="CD21">
            <v>5</v>
          </cell>
          <cell r="CE21">
            <v>23</v>
          </cell>
          <cell r="CF21">
            <v>4</v>
          </cell>
          <cell r="CG21">
            <v>0</v>
          </cell>
          <cell r="CH21">
            <v>0</v>
          </cell>
          <cell r="CI21">
            <v>9</v>
          </cell>
          <cell r="CJ21">
            <v>0</v>
          </cell>
          <cell r="CK21">
            <v>0</v>
          </cell>
          <cell r="CL21">
            <v>0</v>
          </cell>
        </row>
        <row r="22">
          <cell r="A22">
            <v>7780</v>
          </cell>
          <cell r="B22" t="str">
            <v>CUALTOS</v>
          </cell>
          <cell r="C22" t="str">
            <v>TEPA</v>
          </cell>
          <cell r="D22" t="str">
            <v>C. U. DE LOS ALTOS (TEPATITLAN)</v>
          </cell>
          <cell r="E22" t="str">
            <v>REGIONAL</v>
          </cell>
          <cell r="G22" t="str">
            <v xml:space="preserve">LICENCIATURA EN PSICOLOGIA </v>
          </cell>
          <cell r="H22">
            <v>50</v>
          </cell>
          <cell r="I22" t="str">
            <v>LICENCIATURA</v>
          </cell>
          <cell r="J22">
            <v>50</v>
          </cell>
          <cell r="K22">
            <v>50</v>
          </cell>
          <cell r="L22">
            <v>0</v>
          </cell>
          <cell r="M22">
            <v>139.96</v>
          </cell>
          <cell r="P22">
            <v>118</v>
          </cell>
          <cell r="Q22">
            <v>50</v>
          </cell>
          <cell r="R22">
            <v>68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117</v>
          </cell>
          <cell r="X22">
            <v>1</v>
          </cell>
          <cell r="Y22">
            <v>94</v>
          </cell>
          <cell r="Z22">
            <v>24</v>
          </cell>
          <cell r="AA22">
            <v>49</v>
          </cell>
          <cell r="AB22">
            <v>1</v>
          </cell>
          <cell r="AC22">
            <v>43</v>
          </cell>
          <cell r="AD22">
            <v>7</v>
          </cell>
          <cell r="AE22">
            <v>0</v>
          </cell>
          <cell r="AF22">
            <v>8</v>
          </cell>
          <cell r="AG22">
            <v>77</v>
          </cell>
          <cell r="AH22">
            <v>5</v>
          </cell>
          <cell r="AI22">
            <v>0</v>
          </cell>
          <cell r="AJ22">
            <v>0</v>
          </cell>
          <cell r="AK22">
            <v>27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P22">
            <v>3</v>
          </cell>
          <cell r="AQ22">
            <v>33</v>
          </cell>
          <cell r="AR22">
            <v>4</v>
          </cell>
          <cell r="AS22">
            <v>0</v>
          </cell>
          <cell r="AT22">
            <v>0</v>
          </cell>
          <cell r="AU22">
            <v>10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29</v>
          </cell>
          <cell r="BB22">
            <v>4</v>
          </cell>
          <cell r="BC22">
            <v>0</v>
          </cell>
          <cell r="BD22">
            <v>0</v>
          </cell>
          <cell r="BE22">
            <v>8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1</v>
          </cell>
          <cell r="BK22">
            <v>4</v>
          </cell>
          <cell r="BL22">
            <v>0</v>
          </cell>
          <cell r="BM22">
            <v>0</v>
          </cell>
          <cell r="BN22">
            <v>0</v>
          </cell>
          <cell r="BO22">
            <v>2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5</v>
          </cell>
          <cell r="BU22">
            <v>63</v>
          </cell>
          <cell r="BV22">
            <v>5</v>
          </cell>
          <cell r="BW22">
            <v>0</v>
          </cell>
          <cell r="BX22">
            <v>0</v>
          </cell>
          <cell r="BY22">
            <v>20</v>
          </cell>
          <cell r="BZ22">
            <v>1</v>
          </cell>
          <cell r="CA22">
            <v>0</v>
          </cell>
          <cell r="CB22">
            <v>0</v>
          </cell>
          <cell r="CC22">
            <v>0</v>
          </cell>
          <cell r="CD22">
            <v>3</v>
          </cell>
          <cell r="CE22">
            <v>14</v>
          </cell>
          <cell r="CF22">
            <v>0</v>
          </cell>
          <cell r="CG22">
            <v>0</v>
          </cell>
          <cell r="CH22">
            <v>0</v>
          </cell>
          <cell r="CI22">
            <v>7</v>
          </cell>
          <cell r="CJ22">
            <v>0</v>
          </cell>
          <cell r="CK22">
            <v>0</v>
          </cell>
          <cell r="CL22">
            <v>0</v>
          </cell>
        </row>
        <row r="23">
          <cell r="A23">
            <v>8199</v>
          </cell>
          <cell r="B23" t="str">
            <v>CUALTOS</v>
          </cell>
          <cell r="C23" t="str">
            <v>TEPA</v>
          </cell>
          <cell r="D23" t="str">
            <v>C. U. DE LOS ALTOS (TEPATITLAN)</v>
          </cell>
          <cell r="E23" t="str">
            <v>REGIONAL</v>
          </cell>
          <cell r="G23" t="str">
            <v>INGENIERIA AGROINDUSTRIAL</v>
          </cell>
          <cell r="H23">
            <v>50</v>
          </cell>
          <cell r="I23" t="str">
            <v>LICENCIATURA</v>
          </cell>
          <cell r="J23">
            <v>50</v>
          </cell>
          <cell r="K23">
            <v>50</v>
          </cell>
          <cell r="L23">
            <v>0</v>
          </cell>
          <cell r="M23">
            <v>135.54329999999999</v>
          </cell>
          <cell r="N23">
            <v>0</v>
          </cell>
          <cell r="P23">
            <v>95</v>
          </cell>
          <cell r="Q23">
            <v>50</v>
          </cell>
          <cell r="R23">
            <v>45</v>
          </cell>
          <cell r="S23">
            <v>2</v>
          </cell>
          <cell r="T23">
            <v>0</v>
          </cell>
          <cell r="U23">
            <v>0</v>
          </cell>
          <cell r="V23">
            <v>2</v>
          </cell>
          <cell r="W23">
            <v>95</v>
          </cell>
          <cell r="X23">
            <v>0</v>
          </cell>
          <cell r="Y23">
            <v>37</v>
          </cell>
          <cell r="Z23">
            <v>58</v>
          </cell>
          <cell r="AA23">
            <v>50</v>
          </cell>
          <cell r="AB23">
            <v>0</v>
          </cell>
          <cell r="AC23">
            <v>26</v>
          </cell>
          <cell r="AD23">
            <v>24</v>
          </cell>
          <cell r="AE23">
            <v>0</v>
          </cell>
          <cell r="AF23">
            <v>3</v>
          </cell>
          <cell r="AG23">
            <v>68</v>
          </cell>
          <cell r="AH23">
            <v>9</v>
          </cell>
          <cell r="AI23">
            <v>0</v>
          </cell>
          <cell r="AJ23">
            <v>0</v>
          </cell>
          <cell r="AK23">
            <v>15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39</v>
          </cell>
          <cell r="AR23">
            <v>7</v>
          </cell>
          <cell r="AS23">
            <v>0</v>
          </cell>
          <cell r="AT23">
            <v>0</v>
          </cell>
          <cell r="AU23">
            <v>4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20</v>
          </cell>
          <cell r="BB23">
            <v>4</v>
          </cell>
          <cell r="BC23">
            <v>0</v>
          </cell>
          <cell r="BD23">
            <v>0</v>
          </cell>
          <cell r="BE23">
            <v>2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19</v>
          </cell>
          <cell r="BL23">
            <v>3</v>
          </cell>
          <cell r="BM23">
            <v>0</v>
          </cell>
          <cell r="BN23">
            <v>0</v>
          </cell>
          <cell r="BO23">
            <v>2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26</v>
          </cell>
          <cell r="BV23">
            <v>5</v>
          </cell>
          <cell r="BW23">
            <v>0</v>
          </cell>
          <cell r="BX23">
            <v>0</v>
          </cell>
          <cell r="BY23">
            <v>6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3</v>
          </cell>
          <cell r="CE23">
            <v>42</v>
          </cell>
          <cell r="CF23">
            <v>4</v>
          </cell>
          <cell r="CG23">
            <v>0</v>
          </cell>
          <cell r="CH23">
            <v>0</v>
          </cell>
          <cell r="CI23">
            <v>9</v>
          </cell>
          <cell r="CJ23">
            <v>0</v>
          </cell>
          <cell r="CK23">
            <v>0</v>
          </cell>
          <cell r="CL23">
            <v>0</v>
          </cell>
        </row>
        <row r="24">
          <cell r="A24">
            <v>11940</v>
          </cell>
          <cell r="B24" t="str">
            <v>CUALTOS</v>
          </cell>
          <cell r="C24" t="str">
            <v>TEPA</v>
          </cell>
          <cell r="D24" t="str">
            <v>C. U. DE LOS ALTOS (TEPATITLAN)</v>
          </cell>
          <cell r="E24" t="str">
            <v>REGIONAL</v>
          </cell>
          <cell r="G24" t="str">
            <v>LICENCIATURA EN MEDICINA VETERINARIA Y ZOOTECNIA</v>
          </cell>
          <cell r="H24">
            <v>50</v>
          </cell>
          <cell r="I24" t="str">
            <v>LICENCIATURA</v>
          </cell>
          <cell r="J24">
            <v>50</v>
          </cell>
          <cell r="K24">
            <v>50</v>
          </cell>
          <cell r="L24">
            <v>0</v>
          </cell>
          <cell r="M24">
            <v>156.51669999999999</v>
          </cell>
          <cell r="N24">
            <v>0</v>
          </cell>
          <cell r="P24">
            <v>352</v>
          </cell>
          <cell r="Q24">
            <v>50</v>
          </cell>
          <cell r="R24">
            <v>302</v>
          </cell>
          <cell r="S24">
            <v>2</v>
          </cell>
          <cell r="T24">
            <v>2</v>
          </cell>
          <cell r="U24">
            <v>0</v>
          </cell>
          <cell r="V24">
            <v>0</v>
          </cell>
          <cell r="W24">
            <v>349</v>
          </cell>
          <cell r="X24">
            <v>3</v>
          </cell>
          <cell r="Y24">
            <v>179</v>
          </cell>
          <cell r="Z24">
            <v>173</v>
          </cell>
          <cell r="AA24">
            <v>50</v>
          </cell>
          <cell r="AB24">
            <v>0</v>
          </cell>
          <cell r="AC24">
            <v>28</v>
          </cell>
          <cell r="AD24">
            <v>22</v>
          </cell>
          <cell r="AE24">
            <v>1</v>
          </cell>
          <cell r="AF24">
            <v>15</v>
          </cell>
          <cell r="AG24">
            <v>238</v>
          </cell>
          <cell r="AH24">
            <v>20</v>
          </cell>
          <cell r="AI24">
            <v>4</v>
          </cell>
          <cell r="AJ24">
            <v>0</v>
          </cell>
          <cell r="AK24">
            <v>61</v>
          </cell>
          <cell r="AL24">
            <v>13</v>
          </cell>
          <cell r="AM24">
            <v>0</v>
          </cell>
          <cell r="AN24">
            <v>0</v>
          </cell>
          <cell r="AO24">
            <v>0</v>
          </cell>
          <cell r="AP24">
            <v>2</v>
          </cell>
          <cell r="AQ24">
            <v>36</v>
          </cell>
          <cell r="AR24">
            <v>2</v>
          </cell>
          <cell r="AS24">
            <v>1</v>
          </cell>
          <cell r="AT24">
            <v>0</v>
          </cell>
          <cell r="AU24">
            <v>5</v>
          </cell>
          <cell r="AV24">
            <v>4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20</v>
          </cell>
          <cell r="BB24">
            <v>1</v>
          </cell>
          <cell r="BC24">
            <v>1</v>
          </cell>
          <cell r="BD24">
            <v>0</v>
          </cell>
          <cell r="BE24">
            <v>4</v>
          </cell>
          <cell r="BF24">
            <v>2</v>
          </cell>
          <cell r="BG24">
            <v>0</v>
          </cell>
          <cell r="BH24">
            <v>0</v>
          </cell>
          <cell r="BI24">
            <v>0</v>
          </cell>
          <cell r="BJ24">
            <v>2</v>
          </cell>
          <cell r="BK24">
            <v>16</v>
          </cell>
          <cell r="BL24">
            <v>1</v>
          </cell>
          <cell r="BM24">
            <v>0</v>
          </cell>
          <cell r="BN24">
            <v>0</v>
          </cell>
          <cell r="BO24">
            <v>1</v>
          </cell>
          <cell r="BP24">
            <v>2</v>
          </cell>
          <cell r="BQ24">
            <v>0</v>
          </cell>
          <cell r="BR24">
            <v>0</v>
          </cell>
          <cell r="BS24">
            <v>0</v>
          </cell>
          <cell r="BT24">
            <v>7</v>
          </cell>
          <cell r="BU24">
            <v>124</v>
          </cell>
          <cell r="BV24">
            <v>9</v>
          </cell>
          <cell r="BW24">
            <v>3</v>
          </cell>
          <cell r="BX24">
            <v>0</v>
          </cell>
          <cell r="BY24">
            <v>28</v>
          </cell>
          <cell r="BZ24">
            <v>8</v>
          </cell>
          <cell r="CA24">
            <v>0</v>
          </cell>
          <cell r="CB24">
            <v>0</v>
          </cell>
          <cell r="CC24">
            <v>1</v>
          </cell>
          <cell r="CD24">
            <v>8</v>
          </cell>
          <cell r="CE24">
            <v>114</v>
          </cell>
          <cell r="CF24">
            <v>11</v>
          </cell>
          <cell r="CG24">
            <v>1</v>
          </cell>
          <cell r="CH24">
            <v>0</v>
          </cell>
          <cell r="CI24">
            <v>33</v>
          </cell>
          <cell r="CJ24">
            <v>5</v>
          </cell>
          <cell r="CK24">
            <v>0</v>
          </cell>
          <cell r="CL24">
            <v>0</v>
          </cell>
        </row>
        <row r="25">
          <cell r="A25">
            <v>7831</v>
          </cell>
          <cell r="B25" t="str">
            <v>CUALTOS</v>
          </cell>
          <cell r="C25" t="str">
            <v>TEPA</v>
          </cell>
          <cell r="D25" t="str">
            <v>C. U. DE LOS ALTOS (TEPATITLAN)</v>
          </cell>
          <cell r="E25" t="str">
            <v>REGIONAL</v>
          </cell>
          <cell r="G25" t="str">
            <v>LICENCIATURA EN CIRUJANO DENTISTA</v>
          </cell>
          <cell r="H25">
            <v>44</v>
          </cell>
          <cell r="I25" t="str">
            <v>LICENCIATURA</v>
          </cell>
          <cell r="J25">
            <v>44</v>
          </cell>
          <cell r="K25">
            <v>44</v>
          </cell>
          <cell r="L25">
            <v>0</v>
          </cell>
          <cell r="M25">
            <v>165.55670000000001</v>
          </cell>
          <cell r="N25">
            <v>146.66329999999999</v>
          </cell>
          <cell r="P25">
            <v>307</v>
          </cell>
          <cell r="Q25">
            <v>44</v>
          </cell>
          <cell r="R25">
            <v>263</v>
          </cell>
          <cell r="S25">
            <v>5</v>
          </cell>
          <cell r="T25">
            <v>4</v>
          </cell>
          <cell r="U25">
            <v>0</v>
          </cell>
          <cell r="V25">
            <v>1</v>
          </cell>
          <cell r="W25">
            <v>305</v>
          </cell>
          <cell r="X25">
            <v>2</v>
          </cell>
          <cell r="Y25">
            <v>219</v>
          </cell>
          <cell r="Z25">
            <v>88</v>
          </cell>
          <cell r="AA25">
            <v>44</v>
          </cell>
          <cell r="AB25">
            <v>0</v>
          </cell>
          <cell r="AC25">
            <v>31</v>
          </cell>
          <cell r="AD25">
            <v>13</v>
          </cell>
          <cell r="AE25">
            <v>3</v>
          </cell>
          <cell r="AF25">
            <v>14</v>
          </cell>
          <cell r="AG25">
            <v>198</v>
          </cell>
          <cell r="AH25">
            <v>11</v>
          </cell>
          <cell r="AI25">
            <v>2</v>
          </cell>
          <cell r="AJ25">
            <v>0</v>
          </cell>
          <cell r="AK25">
            <v>48</v>
          </cell>
          <cell r="AL25">
            <v>31</v>
          </cell>
          <cell r="AM25">
            <v>0</v>
          </cell>
          <cell r="AN25">
            <v>0</v>
          </cell>
          <cell r="AO25">
            <v>0</v>
          </cell>
          <cell r="AP25">
            <v>2</v>
          </cell>
          <cell r="AQ25">
            <v>31</v>
          </cell>
          <cell r="AR25">
            <v>1</v>
          </cell>
          <cell r="AS25">
            <v>1</v>
          </cell>
          <cell r="AT25">
            <v>0</v>
          </cell>
          <cell r="AU25">
            <v>2</v>
          </cell>
          <cell r="AV25">
            <v>7</v>
          </cell>
          <cell r="AW25">
            <v>0</v>
          </cell>
          <cell r="AX25">
            <v>0</v>
          </cell>
          <cell r="AY25">
            <v>0</v>
          </cell>
          <cell r="AZ25">
            <v>2</v>
          </cell>
          <cell r="BA25">
            <v>23</v>
          </cell>
          <cell r="BB25">
            <v>1</v>
          </cell>
          <cell r="BC25">
            <v>0</v>
          </cell>
          <cell r="BD25">
            <v>0</v>
          </cell>
          <cell r="BE25">
            <v>0</v>
          </cell>
          <cell r="BF25">
            <v>5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8</v>
          </cell>
          <cell r="BL25">
            <v>0</v>
          </cell>
          <cell r="BM25">
            <v>1</v>
          </cell>
          <cell r="BN25">
            <v>0</v>
          </cell>
          <cell r="BO25">
            <v>2</v>
          </cell>
          <cell r="BP25">
            <v>2</v>
          </cell>
          <cell r="BQ25">
            <v>0</v>
          </cell>
          <cell r="BR25">
            <v>0</v>
          </cell>
          <cell r="BS25">
            <v>3</v>
          </cell>
          <cell r="BT25">
            <v>12</v>
          </cell>
          <cell r="BU25">
            <v>144</v>
          </cell>
          <cell r="BV25">
            <v>9</v>
          </cell>
          <cell r="BW25">
            <v>0</v>
          </cell>
          <cell r="BX25">
            <v>0</v>
          </cell>
          <cell r="BY25">
            <v>28</v>
          </cell>
          <cell r="BZ25">
            <v>23</v>
          </cell>
          <cell r="CA25">
            <v>0</v>
          </cell>
          <cell r="CB25">
            <v>0</v>
          </cell>
          <cell r="CC25">
            <v>0</v>
          </cell>
          <cell r="CD25">
            <v>2</v>
          </cell>
          <cell r="CE25">
            <v>54</v>
          </cell>
          <cell r="CF25">
            <v>2</v>
          </cell>
          <cell r="CG25">
            <v>2</v>
          </cell>
          <cell r="CH25">
            <v>0</v>
          </cell>
          <cell r="CI25">
            <v>20</v>
          </cell>
          <cell r="CJ25">
            <v>8</v>
          </cell>
          <cell r="CK25">
            <v>0</v>
          </cell>
          <cell r="CL25">
            <v>0</v>
          </cell>
        </row>
        <row r="26">
          <cell r="A26">
            <v>6201</v>
          </cell>
          <cell r="B26" t="str">
            <v>CUALTOS</v>
          </cell>
          <cell r="C26" t="str">
            <v>TEPA</v>
          </cell>
          <cell r="D26" t="str">
            <v>C. U. DE LOS ALTOS (TEPATITLAN)</v>
          </cell>
          <cell r="E26" t="str">
            <v>REGIONAL</v>
          </cell>
          <cell r="G26" t="str">
            <v>LICENCIATURA EN CONTADURIA PUBLICA</v>
          </cell>
          <cell r="H26">
            <v>50</v>
          </cell>
          <cell r="I26" t="str">
            <v>LICENCIATURA</v>
          </cell>
          <cell r="J26">
            <v>50</v>
          </cell>
          <cell r="K26">
            <v>50</v>
          </cell>
          <cell r="L26">
            <v>0</v>
          </cell>
          <cell r="M26">
            <v>154.83330000000001</v>
          </cell>
          <cell r="N26">
            <v>0</v>
          </cell>
          <cell r="P26">
            <v>170</v>
          </cell>
          <cell r="Q26">
            <v>50</v>
          </cell>
          <cell r="R26">
            <v>120</v>
          </cell>
          <cell r="S26">
            <v>1</v>
          </cell>
          <cell r="T26">
            <v>0</v>
          </cell>
          <cell r="U26">
            <v>0</v>
          </cell>
          <cell r="V26">
            <v>1</v>
          </cell>
          <cell r="W26">
            <v>170</v>
          </cell>
          <cell r="X26">
            <v>0</v>
          </cell>
          <cell r="Y26">
            <v>119</v>
          </cell>
          <cell r="Z26">
            <v>51</v>
          </cell>
          <cell r="AA26">
            <v>50</v>
          </cell>
          <cell r="AB26">
            <v>0</v>
          </cell>
          <cell r="AC26">
            <v>39</v>
          </cell>
          <cell r="AD26">
            <v>11</v>
          </cell>
          <cell r="AE26">
            <v>0</v>
          </cell>
          <cell r="AF26">
            <v>10</v>
          </cell>
          <cell r="AG26">
            <v>92</v>
          </cell>
          <cell r="AH26">
            <v>18</v>
          </cell>
          <cell r="AI26">
            <v>0</v>
          </cell>
          <cell r="AJ26">
            <v>0</v>
          </cell>
          <cell r="AK26">
            <v>46</v>
          </cell>
          <cell r="AL26">
            <v>4</v>
          </cell>
          <cell r="AM26">
            <v>0</v>
          </cell>
          <cell r="AN26">
            <v>0</v>
          </cell>
          <cell r="AO26">
            <v>0</v>
          </cell>
          <cell r="AP26">
            <v>3</v>
          </cell>
          <cell r="AQ26">
            <v>27</v>
          </cell>
          <cell r="AR26">
            <v>7</v>
          </cell>
          <cell r="AS26">
            <v>0</v>
          </cell>
          <cell r="AT26">
            <v>0</v>
          </cell>
          <cell r="AU26">
            <v>11</v>
          </cell>
          <cell r="AV26">
            <v>2</v>
          </cell>
          <cell r="AW26">
            <v>0</v>
          </cell>
          <cell r="AX26">
            <v>0</v>
          </cell>
          <cell r="AY26">
            <v>0</v>
          </cell>
          <cell r="AZ26">
            <v>3</v>
          </cell>
          <cell r="BA26">
            <v>18</v>
          </cell>
          <cell r="BB26">
            <v>7</v>
          </cell>
          <cell r="BC26">
            <v>0</v>
          </cell>
          <cell r="BD26">
            <v>0</v>
          </cell>
          <cell r="BE26">
            <v>9</v>
          </cell>
          <cell r="BF26">
            <v>2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9</v>
          </cell>
          <cell r="BL26">
            <v>0</v>
          </cell>
          <cell r="BM26">
            <v>0</v>
          </cell>
          <cell r="BN26">
            <v>0</v>
          </cell>
          <cell r="BO26">
            <v>2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8</v>
          </cell>
          <cell r="BU26">
            <v>56</v>
          </cell>
          <cell r="BV26">
            <v>16</v>
          </cell>
          <cell r="BW26">
            <v>0</v>
          </cell>
          <cell r="BX26">
            <v>0</v>
          </cell>
          <cell r="BY26">
            <v>35</v>
          </cell>
          <cell r="BZ26">
            <v>4</v>
          </cell>
          <cell r="CA26">
            <v>0</v>
          </cell>
          <cell r="CB26">
            <v>0</v>
          </cell>
          <cell r="CC26">
            <v>0</v>
          </cell>
          <cell r="CD26">
            <v>2</v>
          </cell>
          <cell r="CE26">
            <v>36</v>
          </cell>
          <cell r="CF26">
            <v>2</v>
          </cell>
          <cell r="CG26">
            <v>0</v>
          </cell>
          <cell r="CH26">
            <v>0</v>
          </cell>
          <cell r="CI26">
            <v>11</v>
          </cell>
          <cell r="CJ26">
            <v>0</v>
          </cell>
          <cell r="CK26">
            <v>0</v>
          </cell>
          <cell r="CL26">
            <v>0</v>
          </cell>
        </row>
        <row r="27">
          <cell r="A27">
            <v>6383</v>
          </cell>
          <cell r="B27" t="str">
            <v>CUALTOS</v>
          </cell>
          <cell r="C27" t="str">
            <v>TEPA</v>
          </cell>
          <cell r="D27" t="str">
            <v>C. U. DE LOS ALTOS (TEPATITLAN)</v>
          </cell>
          <cell r="E27" t="str">
            <v>REGIONAL</v>
          </cell>
          <cell r="G27" t="str">
            <v>INGENIERIA EN COMPUTACION</v>
          </cell>
          <cell r="H27">
            <v>50</v>
          </cell>
          <cell r="I27" t="str">
            <v>LICENCIATURA</v>
          </cell>
          <cell r="J27">
            <v>50</v>
          </cell>
          <cell r="K27">
            <v>50</v>
          </cell>
          <cell r="L27">
            <v>0</v>
          </cell>
          <cell r="M27">
            <v>146.9667</v>
          </cell>
          <cell r="N27">
            <v>0</v>
          </cell>
          <cell r="P27">
            <v>107</v>
          </cell>
          <cell r="Q27">
            <v>50</v>
          </cell>
          <cell r="R27">
            <v>57</v>
          </cell>
          <cell r="S27">
            <v>1</v>
          </cell>
          <cell r="T27">
            <v>1</v>
          </cell>
          <cell r="U27">
            <v>0</v>
          </cell>
          <cell r="V27">
            <v>0</v>
          </cell>
          <cell r="W27">
            <v>107</v>
          </cell>
          <cell r="X27">
            <v>0</v>
          </cell>
          <cell r="Y27">
            <v>16</v>
          </cell>
          <cell r="Z27">
            <v>91</v>
          </cell>
          <cell r="AA27">
            <v>50</v>
          </cell>
          <cell r="AB27">
            <v>0</v>
          </cell>
          <cell r="AC27">
            <v>10</v>
          </cell>
          <cell r="AD27">
            <v>40</v>
          </cell>
          <cell r="AE27">
            <v>0</v>
          </cell>
          <cell r="AF27">
            <v>3</v>
          </cell>
          <cell r="AG27">
            <v>74</v>
          </cell>
          <cell r="AH27">
            <v>9</v>
          </cell>
          <cell r="AI27">
            <v>1</v>
          </cell>
          <cell r="AJ27">
            <v>0</v>
          </cell>
          <cell r="AK27">
            <v>20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2</v>
          </cell>
          <cell r="AQ27">
            <v>38</v>
          </cell>
          <cell r="AR27">
            <v>1</v>
          </cell>
          <cell r="AS27">
            <v>0</v>
          </cell>
          <cell r="AT27">
            <v>0</v>
          </cell>
          <cell r="AU27">
            <v>9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8</v>
          </cell>
          <cell r="BB27">
            <v>1</v>
          </cell>
          <cell r="BC27">
            <v>0</v>
          </cell>
          <cell r="BD27">
            <v>0</v>
          </cell>
          <cell r="BE27">
            <v>1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2</v>
          </cell>
          <cell r="BK27">
            <v>30</v>
          </cell>
          <cell r="BL27">
            <v>0</v>
          </cell>
          <cell r="BM27">
            <v>0</v>
          </cell>
          <cell r="BN27">
            <v>0</v>
          </cell>
          <cell r="BO27">
            <v>8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12</v>
          </cell>
          <cell r="BV27">
            <v>1</v>
          </cell>
          <cell r="BW27">
            <v>0</v>
          </cell>
          <cell r="BX27">
            <v>0</v>
          </cell>
          <cell r="BY27">
            <v>3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3</v>
          </cell>
          <cell r="CE27">
            <v>62</v>
          </cell>
          <cell r="CF27">
            <v>8</v>
          </cell>
          <cell r="CG27">
            <v>1</v>
          </cell>
          <cell r="CH27">
            <v>0</v>
          </cell>
          <cell r="CI27">
            <v>17</v>
          </cell>
          <cell r="CJ27">
            <v>0</v>
          </cell>
          <cell r="CK27">
            <v>0</v>
          </cell>
          <cell r="CL27">
            <v>0</v>
          </cell>
        </row>
        <row r="28">
          <cell r="A28">
            <v>7787</v>
          </cell>
          <cell r="B28" t="str">
            <v>CUALTOS</v>
          </cell>
          <cell r="C28" t="str">
            <v>TEPA</v>
          </cell>
          <cell r="D28" t="str">
            <v>C. U. DE LOS ALTOS (TEPATITLAN)</v>
          </cell>
          <cell r="E28" t="str">
            <v>REGIONAL</v>
          </cell>
          <cell r="G28" t="str">
            <v>LICENCIATURA EN NUTRICION</v>
          </cell>
          <cell r="H28">
            <v>50</v>
          </cell>
          <cell r="I28" t="str">
            <v>LICENCIATURA</v>
          </cell>
          <cell r="J28">
            <v>50</v>
          </cell>
          <cell r="K28">
            <v>50</v>
          </cell>
          <cell r="L28">
            <v>0</v>
          </cell>
          <cell r="M28">
            <v>136.4333</v>
          </cell>
          <cell r="N28">
            <v>0</v>
          </cell>
          <cell r="P28">
            <v>132</v>
          </cell>
          <cell r="Q28">
            <v>50</v>
          </cell>
          <cell r="R28">
            <v>82</v>
          </cell>
          <cell r="S28">
            <v>2</v>
          </cell>
          <cell r="T28">
            <v>0</v>
          </cell>
          <cell r="U28">
            <v>0</v>
          </cell>
          <cell r="V28">
            <v>2</v>
          </cell>
          <cell r="W28">
            <v>131</v>
          </cell>
          <cell r="X28">
            <v>1</v>
          </cell>
          <cell r="Y28">
            <v>101</v>
          </cell>
          <cell r="Z28">
            <v>31</v>
          </cell>
          <cell r="AA28">
            <v>50</v>
          </cell>
          <cell r="AB28">
            <v>0</v>
          </cell>
          <cell r="AC28">
            <v>39</v>
          </cell>
          <cell r="AD28">
            <v>11</v>
          </cell>
          <cell r="AE28">
            <v>0</v>
          </cell>
          <cell r="AF28">
            <v>8</v>
          </cell>
          <cell r="AG28">
            <v>88</v>
          </cell>
          <cell r="AH28">
            <v>8</v>
          </cell>
          <cell r="AI28">
            <v>0</v>
          </cell>
          <cell r="AJ28">
            <v>0</v>
          </cell>
          <cell r="AK28">
            <v>26</v>
          </cell>
          <cell r="AL28">
            <v>2</v>
          </cell>
          <cell r="AM28">
            <v>0</v>
          </cell>
          <cell r="AN28">
            <v>0</v>
          </cell>
          <cell r="AO28">
            <v>0</v>
          </cell>
          <cell r="AP28">
            <v>6</v>
          </cell>
          <cell r="AQ28">
            <v>30</v>
          </cell>
          <cell r="AR28">
            <v>5</v>
          </cell>
          <cell r="AS28">
            <v>0</v>
          </cell>
          <cell r="AT28">
            <v>0</v>
          </cell>
          <cell r="AU28">
            <v>7</v>
          </cell>
          <cell r="AV28">
            <v>2</v>
          </cell>
          <cell r="AW28">
            <v>0</v>
          </cell>
          <cell r="AX28">
            <v>0</v>
          </cell>
          <cell r="AY28">
            <v>0</v>
          </cell>
          <cell r="AZ28">
            <v>5</v>
          </cell>
          <cell r="BA28">
            <v>25</v>
          </cell>
          <cell r="BB28">
            <v>3</v>
          </cell>
          <cell r="BC28">
            <v>0</v>
          </cell>
          <cell r="BD28">
            <v>0</v>
          </cell>
          <cell r="BE28">
            <v>4</v>
          </cell>
          <cell r="BF28">
            <v>2</v>
          </cell>
          <cell r="BG28">
            <v>0</v>
          </cell>
          <cell r="BH28">
            <v>0</v>
          </cell>
          <cell r="BI28">
            <v>0</v>
          </cell>
          <cell r="BJ28">
            <v>1</v>
          </cell>
          <cell r="BK28">
            <v>5</v>
          </cell>
          <cell r="BL28">
            <v>2</v>
          </cell>
          <cell r="BM28">
            <v>0</v>
          </cell>
          <cell r="BN28">
            <v>0</v>
          </cell>
          <cell r="BO28">
            <v>3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7</v>
          </cell>
          <cell r="BU28">
            <v>70</v>
          </cell>
          <cell r="BV28">
            <v>6</v>
          </cell>
          <cell r="BW28">
            <v>0</v>
          </cell>
          <cell r="BX28">
            <v>0</v>
          </cell>
          <cell r="BY28">
            <v>16</v>
          </cell>
          <cell r="BZ28">
            <v>2</v>
          </cell>
          <cell r="CA28">
            <v>0</v>
          </cell>
          <cell r="CB28">
            <v>0</v>
          </cell>
          <cell r="CC28">
            <v>0</v>
          </cell>
          <cell r="CD28">
            <v>1</v>
          </cell>
          <cell r="CE28">
            <v>18</v>
          </cell>
          <cell r="CF28">
            <v>2</v>
          </cell>
          <cell r="CG28">
            <v>0</v>
          </cell>
          <cell r="CH28">
            <v>0</v>
          </cell>
          <cell r="CI28">
            <v>10</v>
          </cell>
          <cell r="CJ28">
            <v>0</v>
          </cell>
          <cell r="CK28">
            <v>0</v>
          </cell>
          <cell r="CL28">
            <v>0</v>
          </cell>
        </row>
        <row r="29">
          <cell r="A29">
            <v>8200</v>
          </cell>
          <cell r="B29" t="str">
            <v>CUALTOS</v>
          </cell>
          <cell r="C29" t="str">
            <v>TEPA</v>
          </cell>
          <cell r="D29" t="str">
            <v>C. U. DE LOS ALTOS (TEPATITLAN)</v>
          </cell>
          <cell r="E29" t="str">
            <v>REGIONAL</v>
          </cell>
          <cell r="G29" t="str">
            <v>INGENIERIA EN SISTEMAS PECUARIOS</v>
          </cell>
          <cell r="H29">
            <v>51</v>
          </cell>
          <cell r="I29" t="str">
            <v>LICENCIATURA</v>
          </cell>
          <cell r="J29">
            <v>51</v>
          </cell>
          <cell r="K29">
            <v>51</v>
          </cell>
          <cell r="L29">
            <v>0</v>
          </cell>
          <cell r="M29">
            <v>127.41670000000001</v>
          </cell>
          <cell r="P29">
            <v>83</v>
          </cell>
          <cell r="Q29">
            <v>51</v>
          </cell>
          <cell r="R29">
            <v>32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83</v>
          </cell>
          <cell r="X29">
            <v>0</v>
          </cell>
          <cell r="Y29">
            <v>25</v>
          </cell>
          <cell r="Z29">
            <v>58</v>
          </cell>
          <cell r="AA29">
            <v>51</v>
          </cell>
          <cell r="AB29">
            <v>0</v>
          </cell>
          <cell r="AC29">
            <v>17</v>
          </cell>
          <cell r="AD29">
            <v>34</v>
          </cell>
          <cell r="AE29">
            <v>0</v>
          </cell>
          <cell r="AF29">
            <v>4</v>
          </cell>
          <cell r="AG29">
            <v>57</v>
          </cell>
          <cell r="AH29">
            <v>4</v>
          </cell>
          <cell r="AI29">
            <v>1</v>
          </cell>
          <cell r="AJ29">
            <v>0</v>
          </cell>
          <cell r="AK29">
            <v>13</v>
          </cell>
          <cell r="AL29">
            <v>4</v>
          </cell>
          <cell r="AM29">
            <v>0</v>
          </cell>
          <cell r="AN29">
            <v>0</v>
          </cell>
          <cell r="AO29">
            <v>0</v>
          </cell>
          <cell r="AP29">
            <v>2</v>
          </cell>
          <cell r="AQ29">
            <v>35</v>
          </cell>
          <cell r="AR29">
            <v>3</v>
          </cell>
          <cell r="AS29">
            <v>0</v>
          </cell>
          <cell r="AT29">
            <v>0</v>
          </cell>
          <cell r="AU29">
            <v>8</v>
          </cell>
          <cell r="AV29">
            <v>3</v>
          </cell>
          <cell r="AW29">
            <v>0</v>
          </cell>
          <cell r="AX29">
            <v>0</v>
          </cell>
          <cell r="AY29">
            <v>0</v>
          </cell>
          <cell r="AZ29">
            <v>1</v>
          </cell>
          <cell r="BA29">
            <v>13</v>
          </cell>
          <cell r="BB29">
            <v>0</v>
          </cell>
          <cell r="BC29">
            <v>0</v>
          </cell>
          <cell r="BD29">
            <v>0</v>
          </cell>
          <cell r="BE29">
            <v>1</v>
          </cell>
          <cell r="BF29">
            <v>2</v>
          </cell>
          <cell r="BG29">
            <v>0</v>
          </cell>
          <cell r="BH29">
            <v>0</v>
          </cell>
          <cell r="BI29">
            <v>0</v>
          </cell>
          <cell r="BJ29">
            <v>1</v>
          </cell>
          <cell r="BK29">
            <v>22</v>
          </cell>
          <cell r="BL29">
            <v>3</v>
          </cell>
          <cell r="BM29">
            <v>0</v>
          </cell>
          <cell r="BN29">
            <v>0</v>
          </cell>
          <cell r="BO29">
            <v>7</v>
          </cell>
          <cell r="BP29">
            <v>1</v>
          </cell>
          <cell r="BQ29">
            <v>0</v>
          </cell>
          <cell r="BR29">
            <v>0</v>
          </cell>
          <cell r="BS29">
            <v>0</v>
          </cell>
          <cell r="BT29">
            <v>1</v>
          </cell>
          <cell r="BU29">
            <v>21</v>
          </cell>
          <cell r="BV29">
            <v>0</v>
          </cell>
          <cell r="BW29">
            <v>0</v>
          </cell>
          <cell r="BX29">
            <v>0</v>
          </cell>
          <cell r="BY29">
            <v>1</v>
          </cell>
          <cell r="BZ29">
            <v>2</v>
          </cell>
          <cell r="CA29">
            <v>0</v>
          </cell>
          <cell r="CB29">
            <v>0</v>
          </cell>
          <cell r="CC29">
            <v>0</v>
          </cell>
          <cell r="CD29">
            <v>3</v>
          </cell>
          <cell r="CE29">
            <v>36</v>
          </cell>
          <cell r="CF29">
            <v>4</v>
          </cell>
          <cell r="CG29">
            <v>1</v>
          </cell>
          <cell r="CH29">
            <v>0</v>
          </cell>
          <cell r="CI29">
            <v>12</v>
          </cell>
          <cell r="CJ29">
            <v>2</v>
          </cell>
          <cell r="CK29">
            <v>0</v>
          </cell>
          <cell r="CL29">
            <v>0</v>
          </cell>
        </row>
        <row r="30">
          <cell r="A30">
            <v>7799</v>
          </cell>
          <cell r="B30" t="str">
            <v>CUALTOS</v>
          </cell>
          <cell r="C30" t="str">
            <v>TEPA</v>
          </cell>
          <cell r="D30" t="str">
            <v>C. U. DE LOS ALTOS (TEPATITLAN)</v>
          </cell>
          <cell r="E30" t="str">
            <v>REGIONAL</v>
          </cell>
          <cell r="G30" t="str">
            <v>MEDICO CIRUJANO Y PARTERO</v>
          </cell>
          <cell r="H30">
            <v>44</v>
          </cell>
          <cell r="I30" t="str">
            <v>LICENCIATURA</v>
          </cell>
          <cell r="J30">
            <v>45</v>
          </cell>
          <cell r="K30">
            <v>44</v>
          </cell>
          <cell r="L30">
            <v>1</v>
          </cell>
          <cell r="M30">
            <v>175.58330000000001</v>
          </cell>
          <cell r="N30">
            <v>159.9633</v>
          </cell>
          <cell r="P30">
            <v>507</v>
          </cell>
          <cell r="Q30">
            <v>44</v>
          </cell>
          <cell r="R30">
            <v>463</v>
          </cell>
          <cell r="S30">
            <v>4</v>
          </cell>
          <cell r="T30">
            <v>4</v>
          </cell>
          <cell r="U30">
            <v>0</v>
          </cell>
          <cell r="V30">
            <v>0</v>
          </cell>
          <cell r="W30">
            <v>504</v>
          </cell>
          <cell r="X30">
            <v>3</v>
          </cell>
          <cell r="Y30">
            <v>363</v>
          </cell>
          <cell r="Z30">
            <v>144</v>
          </cell>
          <cell r="AA30">
            <v>43</v>
          </cell>
          <cell r="AB30">
            <v>1</v>
          </cell>
          <cell r="AC30">
            <v>26</v>
          </cell>
          <cell r="AD30">
            <v>18</v>
          </cell>
          <cell r="AE30">
            <v>3</v>
          </cell>
          <cell r="AF30">
            <v>31</v>
          </cell>
          <cell r="AG30">
            <v>260</v>
          </cell>
          <cell r="AH30">
            <v>49</v>
          </cell>
          <cell r="AI30">
            <v>21</v>
          </cell>
          <cell r="AJ30">
            <v>0</v>
          </cell>
          <cell r="AK30">
            <v>84</v>
          </cell>
          <cell r="AL30">
            <v>58</v>
          </cell>
          <cell r="AM30">
            <v>0</v>
          </cell>
          <cell r="AN30">
            <v>1</v>
          </cell>
          <cell r="AO30">
            <v>0</v>
          </cell>
          <cell r="AP30">
            <v>2</v>
          </cell>
          <cell r="AQ30">
            <v>27</v>
          </cell>
          <cell r="AR30">
            <v>7</v>
          </cell>
          <cell r="AS30">
            <v>0</v>
          </cell>
          <cell r="AT30">
            <v>0</v>
          </cell>
          <cell r="AU30">
            <v>6</v>
          </cell>
          <cell r="AV30">
            <v>2</v>
          </cell>
          <cell r="AW30">
            <v>0</v>
          </cell>
          <cell r="AX30">
            <v>0</v>
          </cell>
          <cell r="AY30">
            <v>0</v>
          </cell>
          <cell r="AZ30">
            <v>2</v>
          </cell>
          <cell r="BA30">
            <v>17</v>
          </cell>
          <cell r="BB30">
            <v>4</v>
          </cell>
          <cell r="BC30">
            <v>0</v>
          </cell>
          <cell r="BD30">
            <v>0</v>
          </cell>
          <cell r="BE30">
            <v>2</v>
          </cell>
          <cell r="BF30">
            <v>1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10</v>
          </cell>
          <cell r="BL30">
            <v>3</v>
          </cell>
          <cell r="BM30">
            <v>0</v>
          </cell>
          <cell r="BN30">
            <v>0</v>
          </cell>
          <cell r="BO30">
            <v>4</v>
          </cell>
          <cell r="BP30">
            <v>1</v>
          </cell>
          <cell r="BQ30">
            <v>0</v>
          </cell>
          <cell r="BR30">
            <v>0</v>
          </cell>
          <cell r="BS30">
            <v>2</v>
          </cell>
          <cell r="BT30">
            <v>25</v>
          </cell>
          <cell r="BU30">
            <v>185</v>
          </cell>
          <cell r="BV30">
            <v>39</v>
          </cell>
          <cell r="BW30">
            <v>15</v>
          </cell>
          <cell r="BX30">
            <v>0</v>
          </cell>
          <cell r="BY30">
            <v>57</v>
          </cell>
          <cell r="BZ30">
            <v>40</v>
          </cell>
          <cell r="CA30">
            <v>0</v>
          </cell>
          <cell r="CB30">
            <v>0</v>
          </cell>
          <cell r="CC30">
            <v>1</v>
          </cell>
          <cell r="CD30">
            <v>6</v>
          </cell>
          <cell r="CE30">
            <v>75</v>
          </cell>
          <cell r="CF30">
            <v>10</v>
          </cell>
          <cell r="CG30">
            <v>6</v>
          </cell>
          <cell r="CH30">
            <v>0</v>
          </cell>
          <cell r="CI30">
            <v>27</v>
          </cell>
          <cell r="CJ30">
            <v>18</v>
          </cell>
          <cell r="CK30">
            <v>1</v>
          </cell>
          <cell r="CL30">
            <v>0</v>
          </cell>
        </row>
        <row r="31">
          <cell r="A31">
            <v>7820</v>
          </cell>
          <cell r="B31" t="str">
            <v>CUALTOS</v>
          </cell>
          <cell r="C31" t="str">
            <v>TEPA</v>
          </cell>
          <cell r="D31" t="str">
            <v>C. U. DE LOS ALTOS (TEPATITLAN)</v>
          </cell>
          <cell r="E31" t="str">
            <v>REGIONAL</v>
          </cell>
          <cell r="G31" t="str">
            <v>LICENCIATURA EN ENFERMERIA</v>
          </cell>
          <cell r="H31">
            <v>44</v>
          </cell>
          <cell r="I31" t="str">
            <v>LICENCIATURA</v>
          </cell>
          <cell r="J31">
            <v>44</v>
          </cell>
          <cell r="K31">
            <v>44</v>
          </cell>
          <cell r="L31">
            <v>0</v>
          </cell>
          <cell r="M31">
            <v>140.41669999999999</v>
          </cell>
          <cell r="P31">
            <v>138</v>
          </cell>
          <cell r="Q31">
            <v>44</v>
          </cell>
          <cell r="R31">
            <v>94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136</v>
          </cell>
          <cell r="X31">
            <v>2</v>
          </cell>
          <cell r="Y31">
            <v>118</v>
          </cell>
          <cell r="Z31">
            <v>20</v>
          </cell>
          <cell r="AA31">
            <v>43</v>
          </cell>
          <cell r="AB31">
            <v>1</v>
          </cell>
          <cell r="AC31">
            <v>39</v>
          </cell>
          <cell r="AD31">
            <v>5</v>
          </cell>
          <cell r="AE31">
            <v>0</v>
          </cell>
          <cell r="AF31">
            <v>6</v>
          </cell>
          <cell r="AG31">
            <v>97</v>
          </cell>
          <cell r="AH31">
            <v>4</v>
          </cell>
          <cell r="AI31">
            <v>2</v>
          </cell>
          <cell r="AJ31">
            <v>0</v>
          </cell>
          <cell r="AK31">
            <v>27</v>
          </cell>
          <cell r="AL31">
            <v>2</v>
          </cell>
          <cell r="AM31">
            <v>0</v>
          </cell>
          <cell r="AN31">
            <v>0</v>
          </cell>
          <cell r="AO31">
            <v>0</v>
          </cell>
          <cell r="AP31">
            <v>1</v>
          </cell>
          <cell r="AQ31">
            <v>37</v>
          </cell>
          <cell r="AR31">
            <v>0</v>
          </cell>
          <cell r="AS31">
            <v>0</v>
          </cell>
          <cell r="AT31">
            <v>0</v>
          </cell>
          <cell r="AU31">
            <v>5</v>
          </cell>
          <cell r="AV31">
            <v>1</v>
          </cell>
          <cell r="AW31">
            <v>0</v>
          </cell>
          <cell r="AX31">
            <v>0</v>
          </cell>
          <cell r="AY31">
            <v>0</v>
          </cell>
          <cell r="AZ31">
            <v>1</v>
          </cell>
          <cell r="BA31">
            <v>32</v>
          </cell>
          <cell r="BB31">
            <v>0</v>
          </cell>
          <cell r="BC31">
            <v>0</v>
          </cell>
          <cell r="BD31">
            <v>0</v>
          </cell>
          <cell r="BE31">
            <v>5</v>
          </cell>
          <cell r="BF31">
            <v>1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5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5</v>
          </cell>
          <cell r="BU31">
            <v>88</v>
          </cell>
          <cell r="BV31">
            <v>3</v>
          </cell>
          <cell r="BW31">
            <v>0</v>
          </cell>
          <cell r="BX31">
            <v>0</v>
          </cell>
          <cell r="BY31">
            <v>20</v>
          </cell>
          <cell r="BZ31">
            <v>2</v>
          </cell>
          <cell r="CA31">
            <v>0</v>
          </cell>
          <cell r="CB31">
            <v>0</v>
          </cell>
          <cell r="CC31">
            <v>0</v>
          </cell>
          <cell r="CD31">
            <v>1</v>
          </cell>
          <cell r="CE31">
            <v>9</v>
          </cell>
          <cell r="CF31">
            <v>1</v>
          </cell>
          <cell r="CG31">
            <v>2</v>
          </cell>
          <cell r="CH31">
            <v>0</v>
          </cell>
          <cell r="CI31">
            <v>7</v>
          </cell>
          <cell r="CJ31">
            <v>0</v>
          </cell>
          <cell r="CK31">
            <v>0</v>
          </cell>
          <cell r="CL31">
            <v>0</v>
          </cell>
        </row>
        <row r="32">
          <cell r="A32">
            <v>10898</v>
          </cell>
          <cell r="B32" t="str">
            <v>CUALTOS</v>
          </cell>
          <cell r="C32" t="str">
            <v>TEPA</v>
          </cell>
          <cell r="D32" t="str">
            <v>C. U. DE LOS ALTOS (TEPATITLAN)</v>
          </cell>
          <cell r="E32" t="str">
            <v>REGIONAL</v>
          </cell>
          <cell r="G32" t="str">
            <v>ABOGADO</v>
          </cell>
          <cell r="H32">
            <v>50</v>
          </cell>
          <cell r="I32" t="str">
            <v>LICENCIATURA</v>
          </cell>
          <cell r="J32">
            <v>50</v>
          </cell>
          <cell r="K32">
            <v>50</v>
          </cell>
          <cell r="L32">
            <v>0</v>
          </cell>
          <cell r="M32">
            <v>140.51669999999999</v>
          </cell>
          <cell r="P32">
            <v>130</v>
          </cell>
          <cell r="Q32">
            <v>50</v>
          </cell>
          <cell r="R32">
            <v>80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128</v>
          </cell>
          <cell r="X32">
            <v>2</v>
          </cell>
          <cell r="Y32">
            <v>83</v>
          </cell>
          <cell r="Z32">
            <v>47</v>
          </cell>
          <cell r="AA32">
            <v>50</v>
          </cell>
          <cell r="AB32">
            <v>0</v>
          </cell>
          <cell r="AC32">
            <v>34</v>
          </cell>
          <cell r="AD32">
            <v>16</v>
          </cell>
          <cell r="AE32">
            <v>0</v>
          </cell>
          <cell r="AF32">
            <v>12</v>
          </cell>
          <cell r="AG32">
            <v>92</v>
          </cell>
          <cell r="AH32">
            <v>8</v>
          </cell>
          <cell r="AI32">
            <v>1</v>
          </cell>
          <cell r="AJ32">
            <v>1</v>
          </cell>
          <cell r="AK32">
            <v>14</v>
          </cell>
          <cell r="AL32">
            <v>2</v>
          </cell>
          <cell r="AM32">
            <v>0</v>
          </cell>
          <cell r="AN32">
            <v>0</v>
          </cell>
          <cell r="AO32">
            <v>0</v>
          </cell>
          <cell r="AP32">
            <v>6</v>
          </cell>
          <cell r="AQ32">
            <v>35</v>
          </cell>
          <cell r="AR32">
            <v>4</v>
          </cell>
          <cell r="AS32">
            <v>1</v>
          </cell>
          <cell r="AT32">
            <v>1</v>
          </cell>
          <cell r="AU32">
            <v>2</v>
          </cell>
          <cell r="AV32">
            <v>1</v>
          </cell>
          <cell r="AW32">
            <v>0</v>
          </cell>
          <cell r="AX32">
            <v>0</v>
          </cell>
          <cell r="AY32">
            <v>0</v>
          </cell>
          <cell r="AZ32">
            <v>2</v>
          </cell>
          <cell r="BA32">
            <v>27</v>
          </cell>
          <cell r="BB32">
            <v>3</v>
          </cell>
          <cell r="BC32">
            <v>1</v>
          </cell>
          <cell r="BD32">
            <v>1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4</v>
          </cell>
          <cell r="BK32">
            <v>8</v>
          </cell>
          <cell r="BL32">
            <v>1</v>
          </cell>
          <cell r="BM32">
            <v>0</v>
          </cell>
          <cell r="BN32">
            <v>0</v>
          </cell>
          <cell r="BO32">
            <v>2</v>
          </cell>
          <cell r="BP32">
            <v>1</v>
          </cell>
          <cell r="BQ32">
            <v>0</v>
          </cell>
          <cell r="BR32">
            <v>0</v>
          </cell>
          <cell r="BS32">
            <v>0</v>
          </cell>
          <cell r="BT32">
            <v>4</v>
          </cell>
          <cell r="BU32">
            <v>63</v>
          </cell>
          <cell r="BV32">
            <v>5</v>
          </cell>
          <cell r="BW32">
            <v>1</v>
          </cell>
          <cell r="BX32">
            <v>1</v>
          </cell>
          <cell r="BY32">
            <v>8</v>
          </cell>
          <cell r="BZ32">
            <v>1</v>
          </cell>
          <cell r="CA32">
            <v>0</v>
          </cell>
          <cell r="CB32">
            <v>0</v>
          </cell>
          <cell r="CC32">
            <v>0</v>
          </cell>
          <cell r="CD32">
            <v>8</v>
          </cell>
          <cell r="CE32">
            <v>29</v>
          </cell>
          <cell r="CF32">
            <v>3</v>
          </cell>
          <cell r="CG32">
            <v>0</v>
          </cell>
          <cell r="CH32">
            <v>0</v>
          </cell>
          <cell r="CI32">
            <v>6</v>
          </cell>
          <cell r="CJ32">
            <v>1</v>
          </cell>
          <cell r="CK32">
            <v>0</v>
          </cell>
          <cell r="CL32">
            <v>0</v>
          </cell>
        </row>
        <row r="33">
          <cell r="A33">
            <v>244</v>
          </cell>
          <cell r="B33" t="str">
            <v>CUCBA</v>
          </cell>
          <cell r="C33" t="str">
            <v>CUCBA</v>
          </cell>
          <cell r="D33" t="str">
            <v>CUCBA-C. U. DE CS BIOLOGICAS Y AGROPECUARIAS</v>
          </cell>
          <cell r="E33" t="str">
            <v>METROPOLITANA</v>
          </cell>
          <cell r="G33" t="str">
            <v>INGENIERO AGRONOMO</v>
          </cell>
          <cell r="H33">
            <v>260</v>
          </cell>
          <cell r="I33" t="str">
            <v>LICENCIATURA</v>
          </cell>
          <cell r="J33">
            <v>260</v>
          </cell>
          <cell r="K33">
            <v>260</v>
          </cell>
          <cell r="L33">
            <v>0</v>
          </cell>
          <cell r="M33">
            <v>122.16670000000001</v>
          </cell>
          <cell r="N33">
            <v>0</v>
          </cell>
          <cell r="P33">
            <v>447</v>
          </cell>
          <cell r="Q33">
            <v>260</v>
          </cell>
          <cell r="R33">
            <v>187</v>
          </cell>
          <cell r="S33">
            <v>4</v>
          </cell>
          <cell r="T33">
            <v>2</v>
          </cell>
          <cell r="U33">
            <v>0</v>
          </cell>
          <cell r="V33">
            <v>2</v>
          </cell>
          <cell r="W33">
            <v>446</v>
          </cell>
          <cell r="X33">
            <v>1</v>
          </cell>
          <cell r="Y33">
            <v>108</v>
          </cell>
          <cell r="Z33">
            <v>339</v>
          </cell>
          <cell r="AA33">
            <v>260</v>
          </cell>
          <cell r="AB33">
            <v>0</v>
          </cell>
          <cell r="AC33">
            <v>73</v>
          </cell>
          <cell r="AD33">
            <v>187</v>
          </cell>
          <cell r="AE33">
            <v>1</v>
          </cell>
          <cell r="AF33">
            <v>31</v>
          </cell>
          <cell r="AG33">
            <v>255</v>
          </cell>
          <cell r="AH33">
            <v>2</v>
          </cell>
          <cell r="AI33">
            <v>21</v>
          </cell>
          <cell r="AJ33">
            <v>22</v>
          </cell>
          <cell r="AK33">
            <v>49</v>
          </cell>
          <cell r="AL33">
            <v>32</v>
          </cell>
          <cell r="AM33">
            <v>0</v>
          </cell>
          <cell r="AN33">
            <v>34</v>
          </cell>
          <cell r="AO33">
            <v>1</v>
          </cell>
          <cell r="AP33">
            <v>19</v>
          </cell>
          <cell r="AQ33">
            <v>159</v>
          </cell>
          <cell r="AR33">
            <v>2</v>
          </cell>
          <cell r="AS33">
            <v>12</v>
          </cell>
          <cell r="AT33">
            <v>18</v>
          </cell>
          <cell r="AU33">
            <v>18</v>
          </cell>
          <cell r="AV33">
            <v>16</v>
          </cell>
          <cell r="AW33">
            <v>15</v>
          </cell>
          <cell r="AX33">
            <v>0</v>
          </cell>
          <cell r="AY33">
            <v>0</v>
          </cell>
          <cell r="AZ33">
            <v>9</v>
          </cell>
          <cell r="BA33">
            <v>49</v>
          </cell>
          <cell r="BB33">
            <v>0</v>
          </cell>
          <cell r="BC33">
            <v>2</v>
          </cell>
          <cell r="BD33">
            <v>5</v>
          </cell>
          <cell r="BE33">
            <v>5</v>
          </cell>
          <cell r="BF33">
            <v>2</v>
          </cell>
          <cell r="BG33">
            <v>1</v>
          </cell>
          <cell r="BH33">
            <v>0</v>
          </cell>
          <cell r="BI33">
            <v>1</v>
          </cell>
          <cell r="BJ33">
            <v>10</v>
          </cell>
          <cell r="BK33">
            <v>110</v>
          </cell>
          <cell r="BL33">
            <v>2</v>
          </cell>
          <cell r="BM33">
            <v>10</v>
          </cell>
          <cell r="BN33">
            <v>13</v>
          </cell>
          <cell r="BO33">
            <v>13</v>
          </cell>
          <cell r="BP33">
            <v>14</v>
          </cell>
          <cell r="BQ33">
            <v>14</v>
          </cell>
          <cell r="BR33">
            <v>0</v>
          </cell>
          <cell r="BS33">
            <v>0</v>
          </cell>
          <cell r="BT33">
            <v>12</v>
          </cell>
          <cell r="BU33">
            <v>68</v>
          </cell>
          <cell r="BV33">
            <v>0</v>
          </cell>
          <cell r="BW33">
            <v>2</v>
          </cell>
          <cell r="BX33">
            <v>6</v>
          </cell>
          <cell r="BY33">
            <v>8</v>
          </cell>
          <cell r="BZ33">
            <v>5</v>
          </cell>
          <cell r="CA33">
            <v>7</v>
          </cell>
          <cell r="CB33">
            <v>0</v>
          </cell>
          <cell r="CC33">
            <v>1</v>
          </cell>
          <cell r="CD33">
            <v>19</v>
          </cell>
          <cell r="CE33">
            <v>187</v>
          </cell>
          <cell r="CF33">
            <v>2</v>
          </cell>
          <cell r="CG33">
            <v>19</v>
          </cell>
          <cell r="CH33">
            <v>16</v>
          </cell>
          <cell r="CI33">
            <v>41</v>
          </cell>
          <cell r="CJ33">
            <v>27</v>
          </cell>
          <cell r="CK33">
            <v>27</v>
          </cell>
          <cell r="CL33">
            <v>0</v>
          </cell>
        </row>
        <row r="34">
          <cell r="A34">
            <v>11866</v>
          </cell>
          <cell r="B34" t="str">
            <v>CUCBA</v>
          </cell>
          <cell r="C34" t="str">
            <v>CUCBA</v>
          </cell>
          <cell r="D34" t="str">
            <v>CUCBA-C. U. DE CS BIOLOGICAS Y AGROPECUARIAS</v>
          </cell>
          <cell r="E34" t="str">
            <v>METROPOLITANA</v>
          </cell>
          <cell r="G34" t="str">
            <v>LICENCIATURA EN BIOLOGIA</v>
          </cell>
          <cell r="H34">
            <v>260</v>
          </cell>
          <cell r="I34" t="str">
            <v>LICENCIATURA</v>
          </cell>
          <cell r="J34">
            <v>260</v>
          </cell>
          <cell r="K34">
            <v>260</v>
          </cell>
          <cell r="L34">
            <v>0</v>
          </cell>
          <cell r="M34">
            <v>127.2933</v>
          </cell>
          <cell r="N34">
            <v>0</v>
          </cell>
          <cell r="P34">
            <v>348</v>
          </cell>
          <cell r="Q34">
            <v>260</v>
          </cell>
          <cell r="R34">
            <v>88</v>
          </cell>
          <cell r="S34">
            <v>9</v>
          </cell>
          <cell r="T34">
            <v>3</v>
          </cell>
          <cell r="U34">
            <v>0</v>
          </cell>
          <cell r="V34">
            <v>6</v>
          </cell>
          <cell r="W34">
            <v>346</v>
          </cell>
          <cell r="X34">
            <v>2</v>
          </cell>
          <cell r="Y34">
            <v>197</v>
          </cell>
          <cell r="Z34">
            <v>151</v>
          </cell>
          <cell r="AA34">
            <v>259</v>
          </cell>
          <cell r="AB34">
            <v>1</v>
          </cell>
          <cell r="AC34">
            <v>149</v>
          </cell>
          <cell r="AD34">
            <v>111</v>
          </cell>
          <cell r="AE34">
            <v>1</v>
          </cell>
          <cell r="AF34">
            <v>29</v>
          </cell>
          <cell r="AG34">
            <v>198</v>
          </cell>
          <cell r="AH34">
            <v>1</v>
          </cell>
          <cell r="AI34">
            <v>8</v>
          </cell>
          <cell r="AJ34">
            <v>34</v>
          </cell>
          <cell r="AK34">
            <v>13</v>
          </cell>
          <cell r="AL34">
            <v>26</v>
          </cell>
          <cell r="AM34">
            <v>0</v>
          </cell>
          <cell r="AN34">
            <v>38</v>
          </cell>
          <cell r="AO34">
            <v>1</v>
          </cell>
          <cell r="AP34">
            <v>15</v>
          </cell>
          <cell r="AQ34">
            <v>157</v>
          </cell>
          <cell r="AR34">
            <v>1</v>
          </cell>
          <cell r="AS34">
            <v>7</v>
          </cell>
          <cell r="AT34">
            <v>26</v>
          </cell>
          <cell r="AU34">
            <v>7</v>
          </cell>
          <cell r="AV34">
            <v>18</v>
          </cell>
          <cell r="AW34">
            <v>28</v>
          </cell>
          <cell r="AX34">
            <v>0</v>
          </cell>
          <cell r="AY34">
            <v>0</v>
          </cell>
          <cell r="AZ34">
            <v>10</v>
          </cell>
          <cell r="BA34">
            <v>86</v>
          </cell>
          <cell r="BB34">
            <v>0</v>
          </cell>
          <cell r="BC34">
            <v>5</v>
          </cell>
          <cell r="BD34">
            <v>14</v>
          </cell>
          <cell r="BE34">
            <v>5</v>
          </cell>
          <cell r="BF34">
            <v>11</v>
          </cell>
          <cell r="BG34">
            <v>18</v>
          </cell>
          <cell r="BH34">
            <v>0</v>
          </cell>
          <cell r="BI34">
            <v>1</v>
          </cell>
          <cell r="BJ34">
            <v>5</v>
          </cell>
          <cell r="BK34">
            <v>71</v>
          </cell>
          <cell r="BL34">
            <v>1</v>
          </cell>
          <cell r="BM34">
            <v>2</v>
          </cell>
          <cell r="BN34">
            <v>12</v>
          </cell>
          <cell r="BO34">
            <v>2</v>
          </cell>
          <cell r="BP34">
            <v>7</v>
          </cell>
          <cell r="BQ34">
            <v>10</v>
          </cell>
          <cell r="BR34">
            <v>0</v>
          </cell>
          <cell r="BS34">
            <v>0</v>
          </cell>
          <cell r="BT34">
            <v>16</v>
          </cell>
          <cell r="BU34">
            <v>110</v>
          </cell>
          <cell r="BV34">
            <v>0</v>
          </cell>
          <cell r="BW34">
            <v>6</v>
          </cell>
          <cell r="BX34">
            <v>17</v>
          </cell>
          <cell r="BY34">
            <v>9</v>
          </cell>
          <cell r="BZ34">
            <v>16</v>
          </cell>
          <cell r="CA34">
            <v>23</v>
          </cell>
          <cell r="CB34">
            <v>0</v>
          </cell>
          <cell r="CC34">
            <v>1</v>
          </cell>
          <cell r="CD34">
            <v>13</v>
          </cell>
          <cell r="CE34">
            <v>88</v>
          </cell>
          <cell r="CF34">
            <v>1</v>
          </cell>
          <cell r="CG34">
            <v>2</v>
          </cell>
          <cell r="CH34">
            <v>17</v>
          </cell>
          <cell r="CI34">
            <v>4</v>
          </cell>
          <cell r="CJ34">
            <v>10</v>
          </cell>
          <cell r="CK34">
            <v>15</v>
          </cell>
          <cell r="CL34">
            <v>0</v>
          </cell>
        </row>
        <row r="35">
          <cell r="A35">
            <v>11938</v>
          </cell>
          <cell r="B35" t="str">
            <v>CUCBA</v>
          </cell>
          <cell r="C35" t="str">
            <v>CUCBA</v>
          </cell>
          <cell r="D35" t="str">
            <v>CUCBA-C. U. DE CS BIOLOGICAS Y AGROPECUARIAS</v>
          </cell>
          <cell r="E35" t="str">
            <v>METROPOLITANA</v>
          </cell>
          <cell r="G35" t="str">
            <v>LICENCIATURA EN MEDICINA VETERINARIA Y ZOOTECNIA</v>
          </cell>
          <cell r="H35">
            <v>270</v>
          </cell>
          <cell r="I35" t="str">
            <v>LICENCIATURA</v>
          </cell>
          <cell r="J35">
            <v>271</v>
          </cell>
          <cell r="K35">
            <v>270</v>
          </cell>
          <cell r="L35">
            <v>1</v>
          </cell>
          <cell r="M35">
            <v>145.36670000000001</v>
          </cell>
          <cell r="N35">
            <v>0</v>
          </cell>
          <cell r="P35">
            <v>1084</v>
          </cell>
          <cell r="Q35">
            <v>270</v>
          </cell>
          <cell r="R35">
            <v>814</v>
          </cell>
          <cell r="S35">
            <v>12</v>
          </cell>
          <cell r="T35">
            <v>6</v>
          </cell>
          <cell r="U35">
            <v>0</v>
          </cell>
          <cell r="V35">
            <v>6</v>
          </cell>
          <cell r="W35">
            <v>1075</v>
          </cell>
          <cell r="X35">
            <v>9</v>
          </cell>
          <cell r="Y35">
            <v>737</v>
          </cell>
          <cell r="Z35">
            <v>347</v>
          </cell>
          <cell r="AA35">
            <v>269</v>
          </cell>
          <cell r="AB35">
            <v>1</v>
          </cell>
          <cell r="AC35">
            <v>202</v>
          </cell>
          <cell r="AD35">
            <v>68</v>
          </cell>
          <cell r="AE35">
            <v>2</v>
          </cell>
          <cell r="AF35">
            <v>113</v>
          </cell>
          <cell r="AG35">
            <v>625</v>
          </cell>
          <cell r="AH35">
            <v>9</v>
          </cell>
          <cell r="AI35">
            <v>27</v>
          </cell>
          <cell r="AJ35">
            <v>94</v>
          </cell>
          <cell r="AK35">
            <v>65</v>
          </cell>
          <cell r="AL35">
            <v>42</v>
          </cell>
          <cell r="AM35">
            <v>0</v>
          </cell>
          <cell r="AN35">
            <v>107</v>
          </cell>
          <cell r="AO35">
            <v>0</v>
          </cell>
          <cell r="AP35">
            <v>8</v>
          </cell>
          <cell r="AQ35">
            <v>193</v>
          </cell>
          <cell r="AR35">
            <v>2</v>
          </cell>
          <cell r="AS35">
            <v>12</v>
          </cell>
          <cell r="AT35">
            <v>27</v>
          </cell>
          <cell r="AU35">
            <v>7</v>
          </cell>
          <cell r="AV35">
            <v>8</v>
          </cell>
          <cell r="AW35">
            <v>13</v>
          </cell>
          <cell r="AX35">
            <v>0</v>
          </cell>
          <cell r="AY35">
            <v>0</v>
          </cell>
          <cell r="AZ35">
            <v>7</v>
          </cell>
          <cell r="BA35">
            <v>146</v>
          </cell>
          <cell r="BB35">
            <v>2</v>
          </cell>
          <cell r="BC35">
            <v>11</v>
          </cell>
          <cell r="BD35">
            <v>18</v>
          </cell>
          <cell r="BE35">
            <v>4</v>
          </cell>
          <cell r="BF35">
            <v>3</v>
          </cell>
          <cell r="BG35">
            <v>11</v>
          </cell>
          <cell r="BH35">
            <v>0</v>
          </cell>
          <cell r="BI35">
            <v>0</v>
          </cell>
          <cell r="BJ35">
            <v>1</v>
          </cell>
          <cell r="BK35">
            <v>47</v>
          </cell>
          <cell r="BL35">
            <v>0</v>
          </cell>
          <cell r="BM35">
            <v>1</v>
          </cell>
          <cell r="BN35">
            <v>9</v>
          </cell>
          <cell r="BO35">
            <v>3</v>
          </cell>
          <cell r="BP35">
            <v>5</v>
          </cell>
          <cell r="BQ35">
            <v>2</v>
          </cell>
          <cell r="BR35">
            <v>0</v>
          </cell>
          <cell r="BS35">
            <v>2</v>
          </cell>
          <cell r="BT35">
            <v>73</v>
          </cell>
          <cell r="BU35">
            <v>436</v>
          </cell>
          <cell r="BV35">
            <v>4</v>
          </cell>
          <cell r="BW35">
            <v>22</v>
          </cell>
          <cell r="BX35">
            <v>64</v>
          </cell>
          <cell r="BY35">
            <v>33</v>
          </cell>
          <cell r="BZ35">
            <v>26</v>
          </cell>
          <cell r="CA35">
            <v>77</v>
          </cell>
          <cell r="CB35">
            <v>0</v>
          </cell>
          <cell r="CC35">
            <v>0</v>
          </cell>
          <cell r="CD35">
            <v>40</v>
          </cell>
          <cell r="CE35">
            <v>189</v>
          </cell>
          <cell r="CF35">
            <v>5</v>
          </cell>
          <cell r="CG35">
            <v>5</v>
          </cell>
          <cell r="CH35">
            <v>30</v>
          </cell>
          <cell r="CI35">
            <v>32</v>
          </cell>
          <cell r="CJ35">
            <v>16</v>
          </cell>
          <cell r="CK35">
            <v>30</v>
          </cell>
          <cell r="CL35">
            <v>0</v>
          </cell>
        </row>
        <row r="36">
          <cell r="A36">
            <v>12898</v>
          </cell>
          <cell r="B36" t="str">
            <v>CUCBA</v>
          </cell>
          <cell r="C36" t="str">
            <v>CUCBA</v>
          </cell>
          <cell r="D36" t="str">
            <v>CUCBA-C. U. DE CS BIOLOGICAS Y AGROPECUARIAS</v>
          </cell>
          <cell r="E36" t="str">
            <v>METROPOLITANA</v>
          </cell>
          <cell r="G36" t="str">
            <v>LICENCIATURA EN AGRONEGOCIOS</v>
          </cell>
          <cell r="H36">
            <v>42</v>
          </cell>
          <cell r="I36" t="str">
            <v>LICENCIATURA</v>
          </cell>
          <cell r="J36">
            <v>42</v>
          </cell>
          <cell r="K36">
            <v>42</v>
          </cell>
          <cell r="L36">
            <v>0</v>
          </cell>
          <cell r="M36">
            <v>89.33</v>
          </cell>
          <cell r="P36">
            <v>42</v>
          </cell>
          <cell r="Q36">
            <v>42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41</v>
          </cell>
          <cell r="X36">
            <v>1</v>
          </cell>
          <cell r="Y36">
            <v>16</v>
          </cell>
          <cell r="Z36">
            <v>26</v>
          </cell>
          <cell r="AA36">
            <v>41</v>
          </cell>
          <cell r="AB36">
            <v>1</v>
          </cell>
          <cell r="AC36">
            <v>16</v>
          </cell>
          <cell r="AD36">
            <v>26</v>
          </cell>
          <cell r="AE36">
            <v>0</v>
          </cell>
          <cell r="AF36">
            <v>5</v>
          </cell>
          <cell r="AG36">
            <v>22</v>
          </cell>
          <cell r="AH36">
            <v>0</v>
          </cell>
          <cell r="AI36">
            <v>1</v>
          </cell>
          <cell r="AJ36">
            <v>4</v>
          </cell>
          <cell r="AK36">
            <v>6</v>
          </cell>
          <cell r="AL36">
            <v>3</v>
          </cell>
          <cell r="AM36">
            <v>0</v>
          </cell>
          <cell r="AN36">
            <v>1</v>
          </cell>
          <cell r="AO36">
            <v>0</v>
          </cell>
          <cell r="AP36">
            <v>5</v>
          </cell>
          <cell r="AQ36">
            <v>22</v>
          </cell>
          <cell r="AR36">
            <v>0</v>
          </cell>
          <cell r="AS36">
            <v>1</v>
          </cell>
          <cell r="AT36">
            <v>4</v>
          </cell>
          <cell r="AU36">
            <v>6</v>
          </cell>
          <cell r="AV36">
            <v>3</v>
          </cell>
          <cell r="AW36">
            <v>1</v>
          </cell>
          <cell r="AX36">
            <v>0</v>
          </cell>
          <cell r="AY36">
            <v>0</v>
          </cell>
          <cell r="AZ36">
            <v>2</v>
          </cell>
          <cell r="BA36">
            <v>7</v>
          </cell>
          <cell r="BB36">
            <v>0</v>
          </cell>
          <cell r="BC36">
            <v>1</v>
          </cell>
          <cell r="BD36">
            <v>1</v>
          </cell>
          <cell r="BE36">
            <v>3</v>
          </cell>
          <cell r="BF36">
            <v>2</v>
          </cell>
          <cell r="BG36">
            <v>0</v>
          </cell>
          <cell r="BH36">
            <v>0</v>
          </cell>
          <cell r="BI36">
            <v>0</v>
          </cell>
          <cell r="BJ36">
            <v>3</v>
          </cell>
          <cell r="BK36">
            <v>15</v>
          </cell>
          <cell r="BL36">
            <v>0</v>
          </cell>
          <cell r="BM36">
            <v>0</v>
          </cell>
          <cell r="BN36">
            <v>3</v>
          </cell>
          <cell r="BO36">
            <v>3</v>
          </cell>
          <cell r="BP36">
            <v>1</v>
          </cell>
          <cell r="BQ36">
            <v>1</v>
          </cell>
          <cell r="BR36">
            <v>0</v>
          </cell>
          <cell r="BS36">
            <v>0</v>
          </cell>
          <cell r="BT36">
            <v>2</v>
          </cell>
          <cell r="BU36">
            <v>7</v>
          </cell>
          <cell r="BV36">
            <v>0</v>
          </cell>
          <cell r="BW36">
            <v>1</v>
          </cell>
          <cell r="BX36">
            <v>1</v>
          </cell>
          <cell r="BY36">
            <v>3</v>
          </cell>
          <cell r="BZ36">
            <v>2</v>
          </cell>
          <cell r="CA36">
            <v>0</v>
          </cell>
          <cell r="CB36">
            <v>0</v>
          </cell>
          <cell r="CC36">
            <v>0</v>
          </cell>
          <cell r="CD36">
            <v>3</v>
          </cell>
          <cell r="CE36">
            <v>15</v>
          </cell>
          <cell r="CF36">
            <v>0</v>
          </cell>
          <cell r="CG36">
            <v>0</v>
          </cell>
          <cell r="CH36">
            <v>3</v>
          </cell>
          <cell r="CI36">
            <v>3</v>
          </cell>
          <cell r="CJ36">
            <v>1</v>
          </cell>
          <cell r="CK36">
            <v>1</v>
          </cell>
          <cell r="CL36">
            <v>0</v>
          </cell>
        </row>
        <row r="37">
          <cell r="A37">
            <v>14025</v>
          </cell>
          <cell r="B37" t="str">
            <v>CUCBA</v>
          </cell>
          <cell r="C37" t="str">
            <v>CUCBA</v>
          </cell>
          <cell r="D37" t="str">
            <v>CUCBA-C. U. DE CS BIOLOGICAS Y AGROPECUARIAS</v>
          </cell>
          <cell r="E37" t="str">
            <v>METROPOLITANA</v>
          </cell>
          <cell r="G37" t="str">
            <v>LICENCIATURA EN CIENCIA DE LOS ALIMENTOS</v>
          </cell>
          <cell r="H37">
            <v>46</v>
          </cell>
          <cell r="I37" t="str">
            <v>LICENCIATURA</v>
          </cell>
          <cell r="J37">
            <v>46</v>
          </cell>
          <cell r="K37">
            <v>46</v>
          </cell>
          <cell r="L37">
            <v>0</v>
          </cell>
          <cell r="M37">
            <v>72</v>
          </cell>
          <cell r="N37">
            <v>0</v>
          </cell>
          <cell r="P37">
            <v>46</v>
          </cell>
          <cell r="Q37">
            <v>46</v>
          </cell>
          <cell r="R37">
            <v>0</v>
          </cell>
          <cell r="S37">
            <v>2</v>
          </cell>
          <cell r="T37">
            <v>1</v>
          </cell>
          <cell r="U37">
            <v>0</v>
          </cell>
          <cell r="V37">
            <v>1</v>
          </cell>
          <cell r="W37">
            <v>45</v>
          </cell>
          <cell r="X37">
            <v>1</v>
          </cell>
          <cell r="Y37">
            <v>35</v>
          </cell>
          <cell r="Z37">
            <v>11</v>
          </cell>
          <cell r="AA37">
            <v>45</v>
          </cell>
          <cell r="AB37">
            <v>1</v>
          </cell>
          <cell r="AC37">
            <v>35</v>
          </cell>
          <cell r="AD37">
            <v>11</v>
          </cell>
          <cell r="AE37">
            <v>0</v>
          </cell>
          <cell r="AF37">
            <v>3</v>
          </cell>
          <cell r="AG37">
            <v>17</v>
          </cell>
          <cell r="AH37">
            <v>0</v>
          </cell>
          <cell r="AI37">
            <v>2</v>
          </cell>
          <cell r="AJ37">
            <v>5</v>
          </cell>
          <cell r="AK37">
            <v>3</v>
          </cell>
          <cell r="AL37">
            <v>1</v>
          </cell>
          <cell r="AM37">
            <v>0</v>
          </cell>
          <cell r="AN37">
            <v>15</v>
          </cell>
          <cell r="AO37">
            <v>0</v>
          </cell>
          <cell r="AP37">
            <v>3</v>
          </cell>
          <cell r="AQ37">
            <v>17</v>
          </cell>
          <cell r="AR37">
            <v>0</v>
          </cell>
          <cell r="AS37">
            <v>2</v>
          </cell>
          <cell r="AT37">
            <v>5</v>
          </cell>
          <cell r="AU37">
            <v>3</v>
          </cell>
          <cell r="AV37">
            <v>1</v>
          </cell>
          <cell r="AW37">
            <v>15</v>
          </cell>
          <cell r="AX37">
            <v>0</v>
          </cell>
          <cell r="AY37">
            <v>0</v>
          </cell>
          <cell r="AZ37">
            <v>2</v>
          </cell>
          <cell r="BA37">
            <v>12</v>
          </cell>
          <cell r="BB37">
            <v>0</v>
          </cell>
          <cell r="BC37">
            <v>1</v>
          </cell>
          <cell r="BD37">
            <v>5</v>
          </cell>
          <cell r="BE37">
            <v>3</v>
          </cell>
          <cell r="BF37">
            <v>1</v>
          </cell>
          <cell r="BG37">
            <v>11</v>
          </cell>
          <cell r="BH37">
            <v>0</v>
          </cell>
          <cell r="BI37">
            <v>0</v>
          </cell>
          <cell r="BJ37">
            <v>1</v>
          </cell>
          <cell r="BK37">
            <v>5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4</v>
          </cell>
          <cell r="BR37">
            <v>0</v>
          </cell>
          <cell r="BS37">
            <v>0</v>
          </cell>
          <cell r="BT37">
            <v>2</v>
          </cell>
          <cell r="BU37">
            <v>12</v>
          </cell>
          <cell r="BV37">
            <v>0</v>
          </cell>
          <cell r="BW37">
            <v>1</v>
          </cell>
          <cell r="BX37">
            <v>5</v>
          </cell>
          <cell r="BY37">
            <v>3</v>
          </cell>
          <cell r="BZ37">
            <v>1</v>
          </cell>
          <cell r="CA37">
            <v>11</v>
          </cell>
          <cell r="CB37">
            <v>0</v>
          </cell>
          <cell r="CC37">
            <v>0</v>
          </cell>
          <cell r="CD37">
            <v>1</v>
          </cell>
          <cell r="CE37">
            <v>5</v>
          </cell>
          <cell r="CF37">
            <v>0</v>
          </cell>
          <cell r="CG37">
            <v>1</v>
          </cell>
          <cell r="CH37">
            <v>0</v>
          </cell>
          <cell r="CI37">
            <v>0</v>
          </cell>
          <cell r="CJ37">
            <v>0</v>
          </cell>
          <cell r="CK37">
            <v>4</v>
          </cell>
          <cell r="CL37">
            <v>0</v>
          </cell>
        </row>
        <row r="38">
          <cell r="A38">
            <v>6204</v>
          </cell>
          <cell r="B38" t="str">
            <v>CUCEA</v>
          </cell>
          <cell r="C38" t="str">
            <v>CUCEA</v>
          </cell>
          <cell r="D38" t="str">
            <v>CUCEA-C. U. DE CS. ECONOMICO-ADMINISTRATIVAS</v>
          </cell>
          <cell r="E38" t="str">
            <v>METROPOLITANA</v>
          </cell>
          <cell r="G38" t="str">
            <v>LICENCIATURA EN NEGOCIOS INTERNACIONALES</v>
          </cell>
          <cell r="H38">
            <v>450</v>
          </cell>
          <cell r="I38" t="str">
            <v>LICENCIATURA</v>
          </cell>
          <cell r="J38">
            <v>450</v>
          </cell>
          <cell r="K38">
            <v>450</v>
          </cell>
          <cell r="L38">
            <v>0</v>
          </cell>
          <cell r="M38">
            <v>92.68</v>
          </cell>
          <cell r="N38">
            <v>0</v>
          </cell>
          <cell r="P38">
            <v>1586</v>
          </cell>
          <cell r="Q38">
            <v>450</v>
          </cell>
          <cell r="R38">
            <v>1136</v>
          </cell>
          <cell r="S38">
            <v>18</v>
          </cell>
          <cell r="T38">
            <v>10</v>
          </cell>
          <cell r="U38">
            <v>0</v>
          </cell>
          <cell r="V38">
            <v>8</v>
          </cell>
          <cell r="W38">
            <v>1569</v>
          </cell>
          <cell r="X38">
            <v>17</v>
          </cell>
          <cell r="Y38">
            <v>839</v>
          </cell>
          <cell r="Z38">
            <v>747</v>
          </cell>
          <cell r="AA38">
            <v>446</v>
          </cell>
          <cell r="AB38">
            <v>4</v>
          </cell>
          <cell r="AC38">
            <v>301</v>
          </cell>
          <cell r="AD38">
            <v>149</v>
          </cell>
          <cell r="AE38">
            <v>5</v>
          </cell>
          <cell r="AF38">
            <v>202</v>
          </cell>
          <cell r="AG38">
            <v>947</v>
          </cell>
          <cell r="AH38">
            <v>7</v>
          </cell>
          <cell r="AI38">
            <v>46</v>
          </cell>
          <cell r="AJ38">
            <v>82</v>
          </cell>
          <cell r="AK38">
            <v>28</v>
          </cell>
          <cell r="AL38">
            <v>106</v>
          </cell>
          <cell r="AM38">
            <v>0</v>
          </cell>
          <cell r="AN38">
            <v>163</v>
          </cell>
          <cell r="AO38">
            <v>1</v>
          </cell>
          <cell r="AP38">
            <v>25</v>
          </cell>
          <cell r="AQ38">
            <v>314</v>
          </cell>
          <cell r="AR38">
            <v>2</v>
          </cell>
          <cell r="AS38">
            <v>9</v>
          </cell>
          <cell r="AT38">
            <v>15</v>
          </cell>
          <cell r="AU38">
            <v>11</v>
          </cell>
          <cell r="AV38">
            <v>33</v>
          </cell>
          <cell r="AW38">
            <v>40</v>
          </cell>
          <cell r="AX38">
            <v>0</v>
          </cell>
          <cell r="AY38">
            <v>0</v>
          </cell>
          <cell r="AZ38">
            <v>16</v>
          </cell>
          <cell r="BA38">
            <v>209</v>
          </cell>
          <cell r="BB38">
            <v>0</v>
          </cell>
          <cell r="BC38">
            <v>9</v>
          </cell>
          <cell r="BD38">
            <v>5</v>
          </cell>
          <cell r="BE38">
            <v>9</v>
          </cell>
          <cell r="BF38">
            <v>22</v>
          </cell>
          <cell r="BG38">
            <v>31</v>
          </cell>
          <cell r="BH38">
            <v>0</v>
          </cell>
          <cell r="BI38">
            <v>1</v>
          </cell>
          <cell r="BJ38">
            <v>9</v>
          </cell>
          <cell r="BK38">
            <v>105</v>
          </cell>
          <cell r="BL38">
            <v>2</v>
          </cell>
          <cell r="BM38">
            <v>0</v>
          </cell>
          <cell r="BN38">
            <v>10</v>
          </cell>
          <cell r="BO38">
            <v>2</v>
          </cell>
          <cell r="BP38">
            <v>11</v>
          </cell>
          <cell r="BQ38">
            <v>9</v>
          </cell>
          <cell r="BR38">
            <v>0</v>
          </cell>
          <cell r="BS38">
            <v>2</v>
          </cell>
          <cell r="BT38">
            <v>94</v>
          </cell>
          <cell r="BU38">
            <v>513</v>
          </cell>
          <cell r="BV38">
            <v>2</v>
          </cell>
          <cell r="BW38">
            <v>28</v>
          </cell>
          <cell r="BX38">
            <v>37</v>
          </cell>
          <cell r="BY38">
            <v>18</v>
          </cell>
          <cell r="BZ38">
            <v>59</v>
          </cell>
          <cell r="CA38">
            <v>86</v>
          </cell>
          <cell r="CB38">
            <v>0</v>
          </cell>
          <cell r="CC38">
            <v>3</v>
          </cell>
          <cell r="CD38">
            <v>108</v>
          </cell>
          <cell r="CE38">
            <v>434</v>
          </cell>
          <cell r="CF38">
            <v>5</v>
          </cell>
          <cell r="CG38">
            <v>18</v>
          </cell>
          <cell r="CH38">
            <v>45</v>
          </cell>
          <cell r="CI38">
            <v>10</v>
          </cell>
          <cell r="CJ38">
            <v>47</v>
          </cell>
          <cell r="CK38">
            <v>77</v>
          </cell>
          <cell r="CL38">
            <v>0</v>
          </cell>
        </row>
        <row r="39">
          <cell r="A39">
            <v>6219</v>
          </cell>
          <cell r="B39" t="str">
            <v>CUCEA</v>
          </cell>
          <cell r="C39" t="str">
            <v>CUCEA</v>
          </cell>
          <cell r="D39" t="str">
            <v>CUCEA-C. U. DE CS. ECONOMICO-ADMINISTRATIVAS</v>
          </cell>
          <cell r="E39" t="str">
            <v>METROPOLITANA</v>
          </cell>
          <cell r="G39" t="str">
            <v>LICENCIATURA EN ECONOMIA</v>
          </cell>
          <cell r="H39">
            <v>110</v>
          </cell>
          <cell r="I39" t="str">
            <v>LICENCIATURA</v>
          </cell>
          <cell r="J39">
            <v>110</v>
          </cell>
          <cell r="K39">
            <v>110</v>
          </cell>
          <cell r="L39">
            <v>0</v>
          </cell>
          <cell r="M39">
            <v>83</v>
          </cell>
          <cell r="N39">
            <v>0</v>
          </cell>
          <cell r="P39">
            <v>172</v>
          </cell>
          <cell r="Q39">
            <v>110</v>
          </cell>
          <cell r="R39">
            <v>62</v>
          </cell>
          <cell r="S39">
            <v>1</v>
          </cell>
          <cell r="T39">
            <v>0</v>
          </cell>
          <cell r="U39">
            <v>0</v>
          </cell>
          <cell r="V39">
            <v>1</v>
          </cell>
          <cell r="W39">
            <v>172</v>
          </cell>
          <cell r="X39">
            <v>0</v>
          </cell>
          <cell r="Y39">
            <v>65</v>
          </cell>
          <cell r="Z39">
            <v>107</v>
          </cell>
          <cell r="AA39">
            <v>110</v>
          </cell>
          <cell r="AB39">
            <v>0</v>
          </cell>
          <cell r="AC39">
            <v>51</v>
          </cell>
          <cell r="AD39">
            <v>59</v>
          </cell>
          <cell r="AE39">
            <v>0</v>
          </cell>
          <cell r="AF39">
            <v>20</v>
          </cell>
          <cell r="AG39">
            <v>93</v>
          </cell>
          <cell r="AH39">
            <v>2</v>
          </cell>
          <cell r="AI39">
            <v>10</v>
          </cell>
          <cell r="AJ39">
            <v>14</v>
          </cell>
          <cell r="AK39">
            <v>2</v>
          </cell>
          <cell r="AL39">
            <v>20</v>
          </cell>
          <cell r="AM39">
            <v>0</v>
          </cell>
          <cell r="AN39">
            <v>11</v>
          </cell>
          <cell r="AO39">
            <v>0</v>
          </cell>
          <cell r="AP39">
            <v>11</v>
          </cell>
          <cell r="AQ39">
            <v>62</v>
          </cell>
          <cell r="AR39">
            <v>2</v>
          </cell>
          <cell r="AS39">
            <v>7</v>
          </cell>
          <cell r="AT39">
            <v>10</v>
          </cell>
          <cell r="AU39">
            <v>2</v>
          </cell>
          <cell r="AV39">
            <v>9</v>
          </cell>
          <cell r="AW39">
            <v>7</v>
          </cell>
          <cell r="AX39">
            <v>0</v>
          </cell>
          <cell r="AY39">
            <v>0</v>
          </cell>
          <cell r="AZ39">
            <v>4</v>
          </cell>
          <cell r="BA39">
            <v>29</v>
          </cell>
          <cell r="BB39">
            <v>1</v>
          </cell>
          <cell r="BC39">
            <v>3</v>
          </cell>
          <cell r="BD39">
            <v>3</v>
          </cell>
          <cell r="BE39">
            <v>1</v>
          </cell>
          <cell r="BF39">
            <v>7</v>
          </cell>
          <cell r="BG39">
            <v>3</v>
          </cell>
          <cell r="BH39">
            <v>0</v>
          </cell>
          <cell r="BI39">
            <v>0</v>
          </cell>
          <cell r="BJ39">
            <v>7</v>
          </cell>
          <cell r="BK39">
            <v>33</v>
          </cell>
          <cell r="BL39">
            <v>1</v>
          </cell>
          <cell r="BM39">
            <v>4</v>
          </cell>
          <cell r="BN39">
            <v>7</v>
          </cell>
          <cell r="BO39">
            <v>1</v>
          </cell>
          <cell r="BP39">
            <v>2</v>
          </cell>
          <cell r="BQ39">
            <v>4</v>
          </cell>
          <cell r="BR39">
            <v>0</v>
          </cell>
          <cell r="BS39">
            <v>0</v>
          </cell>
          <cell r="BT39">
            <v>4</v>
          </cell>
          <cell r="BU39">
            <v>37</v>
          </cell>
          <cell r="BV39">
            <v>1</v>
          </cell>
          <cell r="BW39">
            <v>4</v>
          </cell>
          <cell r="BX39">
            <v>5</v>
          </cell>
          <cell r="BY39">
            <v>1</v>
          </cell>
          <cell r="BZ39">
            <v>9</v>
          </cell>
          <cell r="CA39">
            <v>4</v>
          </cell>
          <cell r="CB39">
            <v>0</v>
          </cell>
          <cell r="CC39">
            <v>0</v>
          </cell>
          <cell r="CD39">
            <v>16</v>
          </cell>
          <cell r="CE39">
            <v>56</v>
          </cell>
          <cell r="CF39">
            <v>1</v>
          </cell>
          <cell r="CG39">
            <v>6</v>
          </cell>
          <cell r="CH39">
            <v>9</v>
          </cell>
          <cell r="CI39">
            <v>1</v>
          </cell>
          <cell r="CJ39">
            <v>11</v>
          </cell>
          <cell r="CK39">
            <v>7</v>
          </cell>
          <cell r="CL39">
            <v>0</v>
          </cell>
        </row>
        <row r="40">
          <cell r="A40">
            <v>6220</v>
          </cell>
          <cell r="B40" t="str">
            <v>CUCEA</v>
          </cell>
          <cell r="C40" t="str">
            <v>CUCEA</v>
          </cell>
          <cell r="D40" t="str">
            <v>CUCEA-C. U. DE CS. ECONOMICO-ADMINISTRATIVAS</v>
          </cell>
          <cell r="E40" t="str">
            <v>METROPOLITANA</v>
          </cell>
          <cell r="G40" t="str">
            <v>LICENCIATURA EN ADMINISTRACION</v>
          </cell>
          <cell r="H40">
            <v>385</v>
          </cell>
          <cell r="I40" t="str">
            <v>LICENCIATURA</v>
          </cell>
          <cell r="J40">
            <v>386</v>
          </cell>
          <cell r="K40">
            <v>385</v>
          </cell>
          <cell r="L40">
            <v>1</v>
          </cell>
          <cell r="M40">
            <v>89</v>
          </cell>
          <cell r="N40">
            <v>0</v>
          </cell>
          <cell r="P40">
            <v>1017</v>
          </cell>
          <cell r="Q40">
            <v>385</v>
          </cell>
          <cell r="R40">
            <v>632</v>
          </cell>
          <cell r="S40">
            <v>10</v>
          </cell>
          <cell r="T40">
            <v>7</v>
          </cell>
          <cell r="U40">
            <v>0</v>
          </cell>
          <cell r="V40">
            <v>3</v>
          </cell>
          <cell r="W40">
            <v>1013</v>
          </cell>
          <cell r="X40">
            <v>4</v>
          </cell>
          <cell r="Y40">
            <v>523</v>
          </cell>
          <cell r="Z40">
            <v>494</v>
          </cell>
          <cell r="AA40">
            <v>385</v>
          </cell>
          <cell r="AB40">
            <v>0</v>
          </cell>
          <cell r="AC40">
            <v>237</v>
          </cell>
          <cell r="AD40">
            <v>148</v>
          </cell>
          <cell r="AE40">
            <v>2</v>
          </cell>
          <cell r="AF40">
            <v>129</v>
          </cell>
          <cell r="AG40">
            <v>602</v>
          </cell>
          <cell r="AH40">
            <v>4</v>
          </cell>
          <cell r="AI40">
            <v>16</v>
          </cell>
          <cell r="AJ40">
            <v>67</v>
          </cell>
          <cell r="AK40">
            <v>13</v>
          </cell>
          <cell r="AL40">
            <v>45</v>
          </cell>
          <cell r="AM40">
            <v>0</v>
          </cell>
          <cell r="AN40">
            <v>139</v>
          </cell>
          <cell r="AO40">
            <v>1</v>
          </cell>
          <cell r="AP40">
            <v>31</v>
          </cell>
          <cell r="AQ40">
            <v>247</v>
          </cell>
          <cell r="AR40">
            <v>3</v>
          </cell>
          <cell r="AS40">
            <v>6</v>
          </cell>
          <cell r="AT40">
            <v>25</v>
          </cell>
          <cell r="AU40">
            <v>7</v>
          </cell>
          <cell r="AV40">
            <v>14</v>
          </cell>
          <cell r="AW40">
            <v>51</v>
          </cell>
          <cell r="AX40">
            <v>0</v>
          </cell>
          <cell r="AY40">
            <v>1</v>
          </cell>
          <cell r="AZ40">
            <v>17</v>
          </cell>
          <cell r="BA40">
            <v>153</v>
          </cell>
          <cell r="BB40">
            <v>1</v>
          </cell>
          <cell r="BC40">
            <v>4</v>
          </cell>
          <cell r="BD40">
            <v>15</v>
          </cell>
          <cell r="BE40">
            <v>3</v>
          </cell>
          <cell r="BF40">
            <v>9</v>
          </cell>
          <cell r="BG40">
            <v>34</v>
          </cell>
          <cell r="BH40">
            <v>0</v>
          </cell>
          <cell r="BI40">
            <v>0</v>
          </cell>
          <cell r="BJ40">
            <v>14</v>
          </cell>
          <cell r="BK40">
            <v>94</v>
          </cell>
          <cell r="BL40">
            <v>2</v>
          </cell>
          <cell r="BM40">
            <v>2</v>
          </cell>
          <cell r="BN40">
            <v>10</v>
          </cell>
          <cell r="BO40">
            <v>4</v>
          </cell>
          <cell r="BP40">
            <v>5</v>
          </cell>
          <cell r="BQ40">
            <v>17</v>
          </cell>
          <cell r="BR40">
            <v>0</v>
          </cell>
          <cell r="BS40">
            <v>2</v>
          </cell>
          <cell r="BT40">
            <v>66</v>
          </cell>
          <cell r="BU40">
            <v>306</v>
          </cell>
          <cell r="BV40">
            <v>1</v>
          </cell>
          <cell r="BW40">
            <v>9</v>
          </cell>
          <cell r="BX40">
            <v>32</v>
          </cell>
          <cell r="BY40">
            <v>6</v>
          </cell>
          <cell r="BZ40">
            <v>22</v>
          </cell>
          <cell r="CA40">
            <v>79</v>
          </cell>
          <cell r="CB40">
            <v>0</v>
          </cell>
          <cell r="CC40">
            <v>0</v>
          </cell>
          <cell r="CD40">
            <v>63</v>
          </cell>
          <cell r="CE40">
            <v>296</v>
          </cell>
          <cell r="CF40">
            <v>3</v>
          </cell>
          <cell r="CG40">
            <v>7</v>
          </cell>
          <cell r="CH40">
            <v>35</v>
          </cell>
          <cell r="CI40">
            <v>7</v>
          </cell>
          <cell r="CJ40">
            <v>23</v>
          </cell>
          <cell r="CK40">
            <v>60</v>
          </cell>
          <cell r="CL40">
            <v>0</v>
          </cell>
        </row>
        <row r="41">
          <cell r="A41">
            <v>6216</v>
          </cell>
          <cell r="B41" t="str">
            <v>CUCEA</v>
          </cell>
          <cell r="C41" t="str">
            <v>CUCEA</v>
          </cell>
          <cell r="D41" t="str">
            <v>CUCEA-C. U. DE CS. ECONOMICO-ADMINISTRATIVAS</v>
          </cell>
          <cell r="E41" t="str">
            <v>METROPOLITANA</v>
          </cell>
          <cell r="G41" t="str">
            <v xml:space="preserve">LICENCIATURA EN ADMINISTRACION GUBERNAMENTAL Y POLITICAS PUBLICAS </v>
          </cell>
          <cell r="H41">
            <v>90</v>
          </cell>
          <cell r="I41" t="str">
            <v>LICENCIATURA</v>
          </cell>
          <cell r="J41">
            <v>90</v>
          </cell>
          <cell r="K41">
            <v>90</v>
          </cell>
          <cell r="L41">
            <v>0</v>
          </cell>
          <cell r="M41">
            <v>80.41</v>
          </cell>
          <cell r="N41">
            <v>0</v>
          </cell>
          <cell r="P41">
            <v>139</v>
          </cell>
          <cell r="Q41">
            <v>90</v>
          </cell>
          <cell r="R41">
            <v>49</v>
          </cell>
          <cell r="S41">
            <v>1</v>
          </cell>
          <cell r="T41">
            <v>0</v>
          </cell>
          <cell r="U41">
            <v>0</v>
          </cell>
          <cell r="V41">
            <v>1</v>
          </cell>
          <cell r="W41">
            <v>139</v>
          </cell>
          <cell r="X41">
            <v>0</v>
          </cell>
          <cell r="Y41">
            <v>57</v>
          </cell>
          <cell r="Z41">
            <v>82</v>
          </cell>
          <cell r="AA41">
            <v>90</v>
          </cell>
          <cell r="AB41">
            <v>0</v>
          </cell>
          <cell r="AC41">
            <v>42</v>
          </cell>
          <cell r="AD41">
            <v>48</v>
          </cell>
          <cell r="AE41">
            <v>0</v>
          </cell>
          <cell r="AF41">
            <v>10</v>
          </cell>
          <cell r="AG41">
            <v>87</v>
          </cell>
          <cell r="AH41">
            <v>1</v>
          </cell>
          <cell r="AI41">
            <v>2</v>
          </cell>
          <cell r="AJ41">
            <v>9</v>
          </cell>
          <cell r="AK41">
            <v>2</v>
          </cell>
          <cell r="AL41">
            <v>8</v>
          </cell>
          <cell r="AM41">
            <v>0</v>
          </cell>
          <cell r="AN41">
            <v>20</v>
          </cell>
          <cell r="AO41">
            <v>0</v>
          </cell>
          <cell r="AP41">
            <v>8</v>
          </cell>
          <cell r="AQ41">
            <v>59</v>
          </cell>
          <cell r="AR41">
            <v>1</v>
          </cell>
          <cell r="AS41">
            <v>1</v>
          </cell>
          <cell r="AT41">
            <v>5</v>
          </cell>
          <cell r="AU41">
            <v>2</v>
          </cell>
          <cell r="AV41">
            <v>4</v>
          </cell>
          <cell r="AW41">
            <v>10</v>
          </cell>
          <cell r="AX41">
            <v>0</v>
          </cell>
          <cell r="AY41">
            <v>0</v>
          </cell>
          <cell r="AZ41">
            <v>4</v>
          </cell>
          <cell r="BA41">
            <v>26</v>
          </cell>
          <cell r="BB41">
            <v>0</v>
          </cell>
          <cell r="BC41">
            <v>1</v>
          </cell>
          <cell r="BD41">
            <v>2</v>
          </cell>
          <cell r="BE41">
            <v>2</v>
          </cell>
          <cell r="BF41">
            <v>1</v>
          </cell>
          <cell r="BG41">
            <v>6</v>
          </cell>
          <cell r="BH41">
            <v>0</v>
          </cell>
          <cell r="BI41">
            <v>0</v>
          </cell>
          <cell r="BJ41">
            <v>4</v>
          </cell>
          <cell r="BK41">
            <v>33</v>
          </cell>
          <cell r="BL41">
            <v>1</v>
          </cell>
          <cell r="BM41">
            <v>0</v>
          </cell>
          <cell r="BN41">
            <v>3</v>
          </cell>
          <cell r="BO41">
            <v>0</v>
          </cell>
          <cell r="BP41">
            <v>3</v>
          </cell>
          <cell r="BQ41">
            <v>4</v>
          </cell>
          <cell r="BR41">
            <v>0</v>
          </cell>
          <cell r="BS41">
            <v>0</v>
          </cell>
          <cell r="BT41">
            <v>5</v>
          </cell>
          <cell r="BU41">
            <v>35</v>
          </cell>
          <cell r="BV41">
            <v>0</v>
          </cell>
          <cell r="BW41">
            <v>1</v>
          </cell>
          <cell r="BX41">
            <v>4</v>
          </cell>
          <cell r="BY41">
            <v>2</v>
          </cell>
          <cell r="BZ41">
            <v>1</v>
          </cell>
          <cell r="CA41">
            <v>9</v>
          </cell>
          <cell r="CB41">
            <v>0</v>
          </cell>
          <cell r="CC41">
            <v>0</v>
          </cell>
          <cell r="CD41">
            <v>5</v>
          </cell>
          <cell r="CE41">
            <v>52</v>
          </cell>
          <cell r="CF41">
            <v>1</v>
          </cell>
          <cell r="CG41">
            <v>1</v>
          </cell>
          <cell r="CH41">
            <v>5</v>
          </cell>
          <cell r="CI41">
            <v>0</v>
          </cell>
          <cell r="CJ41">
            <v>7</v>
          </cell>
          <cell r="CK41">
            <v>11</v>
          </cell>
          <cell r="CL41">
            <v>0</v>
          </cell>
        </row>
        <row r="42">
          <cell r="A42">
            <v>6202</v>
          </cell>
          <cell r="B42" t="str">
            <v>CUCEA</v>
          </cell>
          <cell r="C42" t="str">
            <v>CUCEA</v>
          </cell>
          <cell r="D42" t="str">
            <v>CUCEA-C. U. DE CS. ECONOMICO-ADMINISTRATIVAS</v>
          </cell>
          <cell r="E42" t="str">
            <v>METROPOLITANA</v>
          </cell>
          <cell r="G42" t="str">
            <v>LICENCIATURA EN MERCADOTECNIA</v>
          </cell>
          <cell r="H42">
            <v>291</v>
          </cell>
          <cell r="I42" t="str">
            <v>LICENCIATURA</v>
          </cell>
          <cell r="J42">
            <v>291</v>
          </cell>
          <cell r="K42">
            <v>291</v>
          </cell>
          <cell r="L42">
            <v>0</v>
          </cell>
          <cell r="M42">
            <v>91</v>
          </cell>
          <cell r="N42">
            <v>0</v>
          </cell>
          <cell r="P42">
            <v>953</v>
          </cell>
          <cell r="Q42">
            <v>291</v>
          </cell>
          <cell r="R42">
            <v>662</v>
          </cell>
          <cell r="S42">
            <v>8</v>
          </cell>
          <cell r="T42">
            <v>5</v>
          </cell>
          <cell r="U42">
            <v>0</v>
          </cell>
          <cell r="V42">
            <v>3</v>
          </cell>
          <cell r="W42">
            <v>944</v>
          </cell>
          <cell r="X42">
            <v>9</v>
          </cell>
          <cell r="Y42">
            <v>523</v>
          </cell>
          <cell r="Z42">
            <v>430</v>
          </cell>
          <cell r="AA42">
            <v>287</v>
          </cell>
          <cell r="AB42">
            <v>4</v>
          </cell>
          <cell r="AC42">
            <v>216</v>
          </cell>
          <cell r="AD42">
            <v>75</v>
          </cell>
          <cell r="AE42">
            <v>0</v>
          </cell>
          <cell r="AF42">
            <v>140</v>
          </cell>
          <cell r="AG42">
            <v>560</v>
          </cell>
          <cell r="AH42">
            <v>1</v>
          </cell>
          <cell r="AI42">
            <v>22</v>
          </cell>
          <cell r="AJ42">
            <v>55</v>
          </cell>
          <cell r="AK42">
            <v>14</v>
          </cell>
          <cell r="AL42">
            <v>67</v>
          </cell>
          <cell r="AM42">
            <v>0</v>
          </cell>
          <cell r="AN42">
            <v>94</v>
          </cell>
          <cell r="AO42">
            <v>0</v>
          </cell>
          <cell r="AP42">
            <v>35</v>
          </cell>
          <cell r="AQ42">
            <v>189</v>
          </cell>
          <cell r="AR42">
            <v>0</v>
          </cell>
          <cell r="AS42">
            <v>0</v>
          </cell>
          <cell r="AT42">
            <v>13</v>
          </cell>
          <cell r="AU42">
            <v>7</v>
          </cell>
          <cell r="AV42">
            <v>21</v>
          </cell>
          <cell r="AW42">
            <v>26</v>
          </cell>
          <cell r="AX42">
            <v>0</v>
          </cell>
          <cell r="AY42">
            <v>0</v>
          </cell>
          <cell r="AZ42">
            <v>29</v>
          </cell>
          <cell r="BA42">
            <v>137</v>
          </cell>
          <cell r="BB42">
            <v>0</v>
          </cell>
          <cell r="BC42">
            <v>0</v>
          </cell>
          <cell r="BD42">
            <v>11</v>
          </cell>
          <cell r="BE42">
            <v>5</v>
          </cell>
          <cell r="BF42">
            <v>15</v>
          </cell>
          <cell r="BG42">
            <v>19</v>
          </cell>
          <cell r="BH42">
            <v>0</v>
          </cell>
          <cell r="BI42">
            <v>0</v>
          </cell>
          <cell r="BJ42">
            <v>6</v>
          </cell>
          <cell r="BK42">
            <v>52</v>
          </cell>
          <cell r="BL42">
            <v>0</v>
          </cell>
          <cell r="BM42">
            <v>0</v>
          </cell>
          <cell r="BN42">
            <v>2</v>
          </cell>
          <cell r="BO42">
            <v>2</v>
          </cell>
          <cell r="BP42">
            <v>6</v>
          </cell>
          <cell r="BQ42">
            <v>7</v>
          </cell>
          <cell r="BR42">
            <v>0</v>
          </cell>
          <cell r="BS42">
            <v>0</v>
          </cell>
          <cell r="BT42">
            <v>87</v>
          </cell>
          <cell r="BU42">
            <v>305</v>
          </cell>
          <cell r="BV42">
            <v>0</v>
          </cell>
          <cell r="BW42">
            <v>7</v>
          </cell>
          <cell r="BX42">
            <v>30</v>
          </cell>
          <cell r="BY42">
            <v>9</v>
          </cell>
          <cell r="BZ42">
            <v>42</v>
          </cell>
          <cell r="CA42">
            <v>43</v>
          </cell>
          <cell r="CB42">
            <v>0</v>
          </cell>
          <cell r="CC42">
            <v>0</v>
          </cell>
          <cell r="CD42">
            <v>53</v>
          </cell>
          <cell r="CE42">
            <v>255</v>
          </cell>
          <cell r="CF42">
            <v>1</v>
          </cell>
          <cell r="CG42">
            <v>15</v>
          </cell>
          <cell r="CH42">
            <v>25</v>
          </cell>
          <cell r="CI42">
            <v>5</v>
          </cell>
          <cell r="CJ42">
            <v>25</v>
          </cell>
          <cell r="CK42">
            <v>51</v>
          </cell>
          <cell r="CL42">
            <v>0</v>
          </cell>
        </row>
        <row r="43">
          <cell r="A43">
            <v>6208</v>
          </cell>
          <cell r="B43" t="str">
            <v>CUCEA</v>
          </cell>
          <cell r="C43" t="str">
            <v>CUCEA</v>
          </cell>
          <cell r="D43" t="str">
            <v>CUCEA-C. U. DE CS. ECONOMICO-ADMINISTRATIVAS</v>
          </cell>
          <cell r="E43" t="str">
            <v>METROPOLITANA</v>
          </cell>
          <cell r="G43" t="str">
            <v>LICENCIATURA EN RECURSOS HUMANOS</v>
          </cell>
          <cell r="H43">
            <v>165</v>
          </cell>
          <cell r="I43" t="str">
            <v>LICENCIATURA</v>
          </cell>
          <cell r="J43">
            <v>165</v>
          </cell>
          <cell r="K43">
            <v>165</v>
          </cell>
          <cell r="L43">
            <v>0</v>
          </cell>
          <cell r="M43">
            <v>88.69</v>
          </cell>
          <cell r="N43">
            <v>0</v>
          </cell>
          <cell r="P43">
            <v>445</v>
          </cell>
          <cell r="Q43">
            <v>165</v>
          </cell>
          <cell r="R43">
            <v>280</v>
          </cell>
          <cell r="S43">
            <v>2</v>
          </cell>
          <cell r="T43">
            <v>1</v>
          </cell>
          <cell r="U43">
            <v>0</v>
          </cell>
          <cell r="V43">
            <v>1</v>
          </cell>
          <cell r="W43">
            <v>443</v>
          </cell>
          <cell r="X43">
            <v>2</v>
          </cell>
          <cell r="Y43">
            <v>346</v>
          </cell>
          <cell r="Z43">
            <v>99</v>
          </cell>
          <cell r="AA43">
            <v>164</v>
          </cell>
          <cell r="AB43">
            <v>1</v>
          </cell>
          <cell r="AC43">
            <v>141</v>
          </cell>
          <cell r="AD43">
            <v>24</v>
          </cell>
          <cell r="AE43">
            <v>0</v>
          </cell>
          <cell r="AF43">
            <v>49</v>
          </cell>
          <cell r="AG43">
            <v>276</v>
          </cell>
          <cell r="AH43">
            <v>0</v>
          </cell>
          <cell r="AI43">
            <v>2</v>
          </cell>
          <cell r="AJ43">
            <v>9</v>
          </cell>
          <cell r="AK43">
            <v>4</v>
          </cell>
          <cell r="AL43">
            <v>4</v>
          </cell>
          <cell r="AM43">
            <v>0</v>
          </cell>
          <cell r="AN43">
            <v>101</v>
          </cell>
          <cell r="AO43">
            <v>0</v>
          </cell>
          <cell r="AP43">
            <v>17</v>
          </cell>
          <cell r="AQ43">
            <v>110</v>
          </cell>
          <cell r="AR43">
            <v>0</v>
          </cell>
          <cell r="AS43">
            <v>2</v>
          </cell>
          <cell r="AT43">
            <v>3</v>
          </cell>
          <cell r="AU43">
            <v>1</v>
          </cell>
          <cell r="AV43">
            <v>2</v>
          </cell>
          <cell r="AW43">
            <v>30</v>
          </cell>
          <cell r="AX43">
            <v>0</v>
          </cell>
          <cell r="AY43">
            <v>0</v>
          </cell>
          <cell r="AZ43">
            <v>15</v>
          </cell>
          <cell r="BA43">
            <v>96</v>
          </cell>
          <cell r="BB43">
            <v>0</v>
          </cell>
          <cell r="BC43">
            <v>2</v>
          </cell>
          <cell r="BD43">
            <v>1</v>
          </cell>
          <cell r="BE43">
            <v>1</v>
          </cell>
          <cell r="BF43">
            <v>1</v>
          </cell>
          <cell r="BG43">
            <v>25</v>
          </cell>
          <cell r="BH43">
            <v>0</v>
          </cell>
          <cell r="BI43">
            <v>0</v>
          </cell>
          <cell r="BJ43">
            <v>2</v>
          </cell>
          <cell r="BK43">
            <v>14</v>
          </cell>
          <cell r="BL43">
            <v>0</v>
          </cell>
          <cell r="BM43">
            <v>0</v>
          </cell>
          <cell r="BN43">
            <v>2</v>
          </cell>
          <cell r="BO43">
            <v>0</v>
          </cell>
          <cell r="BP43">
            <v>1</v>
          </cell>
          <cell r="BQ43">
            <v>5</v>
          </cell>
          <cell r="BR43">
            <v>0</v>
          </cell>
          <cell r="BS43">
            <v>0</v>
          </cell>
          <cell r="BT43">
            <v>37</v>
          </cell>
          <cell r="BU43">
            <v>216</v>
          </cell>
          <cell r="BV43">
            <v>0</v>
          </cell>
          <cell r="BW43">
            <v>2</v>
          </cell>
          <cell r="BX43">
            <v>5</v>
          </cell>
          <cell r="BY43">
            <v>4</v>
          </cell>
          <cell r="BZ43">
            <v>2</v>
          </cell>
          <cell r="CA43">
            <v>80</v>
          </cell>
          <cell r="CB43">
            <v>0</v>
          </cell>
          <cell r="CC43">
            <v>0</v>
          </cell>
          <cell r="CD43">
            <v>12</v>
          </cell>
          <cell r="CE43">
            <v>60</v>
          </cell>
          <cell r="CF43">
            <v>0</v>
          </cell>
          <cell r="CG43">
            <v>0</v>
          </cell>
          <cell r="CH43">
            <v>4</v>
          </cell>
          <cell r="CI43">
            <v>0</v>
          </cell>
          <cell r="CJ43">
            <v>2</v>
          </cell>
          <cell r="CK43">
            <v>21</v>
          </cell>
          <cell r="CL43">
            <v>0</v>
          </cell>
        </row>
        <row r="44">
          <cell r="A44">
            <v>6198</v>
          </cell>
          <cell r="B44" t="str">
            <v>CUCEA</v>
          </cell>
          <cell r="C44" t="str">
            <v>CUCEA</v>
          </cell>
          <cell r="D44" t="str">
            <v>CUCEA-C. U. DE CS. ECONOMICO-ADMINISTRATIVAS</v>
          </cell>
          <cell r="E44" t="str">
            <v>METROPOLITANA</v>
          </cell>
          <cell r="G44" t="str">
            <v>LICENCIATURA EN CONTADURIA PUBLICA</v>
          </cell>
          <cell r="H44">
            <v>461</v>
          </cell>
          <cell r="I44" t="str">
            <v>LICENCIATURA</v>
          </cell>
          <cell r="J44">
            <v>461</v>
          </cell>
          <cell r="K44">
            <v>461</v>
          </cell>
          <cell r="L44">
            <v>0</v>
          </cell>
          <cell r="M44">
            <v>91.15</v>
          </cell>
          <cell r="N44">
            <v>0</v>
          </cell>
          <cell r="P44">
            <v>1219</v>
          </cell>
          <cell r="Q44">
            <v>461</v>
          </cell>
          <cell r="R44">
            <v>758</v>
          </cell>
          <cell r="S44">
            <v>8</v>
          </cell>
          <cell r="T44">
            <v>4</v>
          </cell>
          <cell r="U44">
            <v>0</v>
          </cell>
          <cell r="V44">
            <v>4</v>
          </cell>
          <cell r="W44">
            <v>1218</v>
          </cell>
          <cell r="X44">
            <v>1</v>
          </cell>
          <cell r="Y44">
            <v>666</v>
          </cell>
          <cell r="Z44">
            <v>553</v>
          </cell>
          <cell r="AA44">
            <v>461</v>
          </cell>
          <cell r="AB44">
            <v>0</v>
          </cell>
          <cell r="AC44">
            <v>309</v>
          </cell>
          <cell r="AD44">
            <v>152</v>
          </cell>
          <cell r="AE44">
            <v>0</v>
          </cell>
          <cell r="AF44">
            <v>99</v>
          </cell>
          <cell r="AG44">
            <v>724</v>
          </cell>
          <cell r="AH44">
            <v>2</v>
          </cell>
          <cell r="AI44">
            <v>16</v>
          </cell>
          <cell r="AJ44">
            <v>46</v>
          </cell>
          <cell r="AK44">
            <v>39</v>
          </cell>
          <cell r="AL44">
            <v>49</v>
          </cell>
          <cell r="AM44">
            <v>0</v>
          </cell>
          <cell r="AN44">
            <v>244</v>
          </cell>
          <cell r="AO44">
            <v>0</v>
          </cell>
          <cell r="AP44">
            <v>17</v>
          </cell>
          <cell r="AQ44">
            <v>306</v>
          </cell>
          <cell r="AR44">
            <v>2</v>
          </cell>
          <cell r="AS44">
            <v>4</v>
          </cell>
          <cell r="AT44">
            <v>11</v>
          </cell>
          <cell r="AU44">
            <v>23</v>
          </cell>
          <cell r="AV44">
            <v>16</v>
          </cell>
          <cell r="AW44">
            <v>82</v>
          </cell>
          <cell r="AX44">
            <v>0</v>
          </cell>
          <cell r="AY44">
            <v>0</v>
          </cell>
          <cell r="AZ44">
            <v>12</v>
          </cell>
          <cell r="BA44">
            <v>197</v>
          </cell>
          <cell r="BB44">
            <v>1</v>
          </cell>
          <cell r="BC44">
            <v>3</v>
          </cell>
          <cell r="BD44">
            <v>6</v>
          </cell>
          <cell r="BE44">
            <v>17</v>
          </cell>
          <cell r="BF44">
            <v>13</v>
          </cell>
          <cell r="BG44">
            <v>60</v>
          </cell>
          <cell r="BH44">
            <v>0</v>
          </cell>
          <cell r="BI44">
            <v>0</v>
          </cell>
          <cell r="BJ44">
            <v>5</v>
          </cell>
          <cell r="BK44">
            <v>109</v>
          </cell>
          <cell r="BL44">
            <v>1</v>
          </cell>
          <cell r="BM44">
            <v>1</v>
          </cell>
          <cell r="BN44">
            <v>5</v>
          </cell>
          <cell r="BO44">
            <v>6</v>
          </cell>
          <cell r="BP44">
            <v>3</v>
          </cell>
          <cell r="BQ44">
            <v>22</v>
          </cell>
          <cell r="BR44">
            <v>0</v>
          </cell>
          <cell r="BS44">
            <v>0</v>
          </cell>
          <cell r="BT44">
            <v>46</v>
          </cell>
          <cell r="BU44">
            <v>387</v>
          </cell>
          <cell r="BV44">
            <v>1</v>
          </cell>
          <cell r="BW44">
            <v>5</v>
          </cell>
          <cell r="BX44">
            <v>20</v>
          </cell>
          <cell r="BY44">
            <v>21</v>
          </cell>
          <cell r="BZ44">
            <v>30</v>
          </cell>
          <cell r="CA44">
            <v>156</v>
          </cell>
          <cell r="CB44">
            <v>0</v>
          </cell>
          <cell r="CC44">
            <v>0</v>
          </cell>
          <cell r="CD44">
            <v>53</v>
          </cell>
          <cell r="CE44">
            <v>337</v>
          </cell>
          <cell r="CF44">
            <v>1</v>
          </cell>
          <cell r="CG44">
            <v>11</v>
          </cell>
          <cell r="CH44">
            <v>26</v>
          </cell>
          <cell r="CI44">
            <v>18</v>
          </cell>
          <cell r="CJ44">
            <v>19</v>
          </cell>
          <cell r="CK44">
            <v>88</v>
          </cell>
          <cell r="CL44">
            <v>0</v>
          </cell>
        </row>
        <row r="45">
          <cell r="A45">
            <v>6199</v>
          </cell>
          <cell r="B45" t="str">
            <v>CUCEA</v>
          </cell>
          <cell r="C45" t="str">
            <v>CUCEA</v>
          </cell>
          <cell r="D45" t="str">
            <v>CUCEA-C. U. DE CS. ECONOMICO-ADMINISTRATIVAS</v>
          </cell>
          <cell r="E45" t="str">
            <v>METROPOLITANA</v>
          </cell>
          <cell r="G45" t="str">
            <v>LICENCIATURA EN ADMINISTRACION FINANCIERA Y SISTEMAS</v>
          </cell>
          <cell r="H45">
            <v>245</v>
          </cell>
          <cell r="I45" t="str">
            <v>LICENCIATURA</v>
          </cell>
          <cell r="J45">
            <v>245</v>
          </cell>
          <cell r="K45">
            <v>245</v>
          </cell>
          <cell r="L45">
            <v>0</v>
          </cell>
          <cell r="M45">
            <v>93</v>
          </cell>
          <cell r="N45">
            <v>0</v>
          </cell>
          <cell r="P45">
            <v>812</v>
          </cell>
          <cell r="Q45">
            <v>245</v>
          </cell>
          <cell r="R45">
            <v>567</v>
          </cell>
          <cell r="S45">
            <v>15</v>
          </cell>
          <cell r="T45">
            <v>6</v>
          </cell>
          <cell r="U45">
            <v>0</v>
          </cell>
          <cell r="V45">
            <v>9</v>
          </cell>
          <cell r="W45">
            <v>807</v>
          </cell>
          <cell r="X45">
            <v>5</v>
          </cell>
          <cell r="Y45">
            <v>339</v>
          </cell>
          <cell r="Z45">
            <v>473</v>
          </cell>
          <cell r="AA45">
            <v>242</v>
          </cell>
          <cell r="AB45">
            <v>3</v>
          </cell>
          <cell r="AC45">
            <v>119</v>
          </cell>
          <cell r="AD45">
            <v>126</v>
          </cell>
          <cell r="AE45">
            <v>2</v>
          </cell>
          <cell r="AF45">
            <v>118</v>
          </cell>
          <cell r="AG45">
            <v>455</v>
          </cell>
          <cell r="AH45">
            <v>4</v>
          </cell>
          <cell r="AI45">
            <v>27</v>
          </cell>
          <cell r="AJ45">
            <v>58</v>
          </cell>
          <cell r="AK45">
            <v>23</v>
          </cell>
          <cell r="AL45">
            <v>36</v>
          </cell>
          <cell r="AM45">
            <v>0</v>
          </cell>
          <cell r="AN45">
            <v>89</v>
          </cell>
          <cell r="AO45">
            <v>0</v>
          </cell>
          <cell r="AP45">
            <v>19</v>
          </cell>
          <cell r="AQ45">
            <v>156</v>
          </cell>
          <cell r="AR45">
            <v>2</v>
          </cell>
          <cell r="AS45">
            <v>7</v>
          </cell>
          <cell r="AT45">
            <v>10</v>
          </cell>
          <cell r="AU45">
            <v>15</v>
          </cell>
          <cell r="AV45">
            <v>11</v>
          </cell>
          <cell r="AW45">
            <v>25</v>
          </cell>
          <cell r="AX45">
            <v>0</v>
          </cell>
          <cell r="AY45">
            <v>0</v>
          </cell>
          <cell r="AZ45">
            <v>12</v>
          </cell>
          <cell r="BA45">
            <v>75</v>
          </cell>
          <cell r="BB45">
            <v>2</v>
          </cell>
          <cell r="BC45">
            <v>4</v>
          </cell>
          <cell r="BD45">
            <v>3</v>
          </cell>
          <cell r="BE45">
            <v>8</v>
          </cell>
          <cell r="BF45">
            <v>6</v>
          </cell>
          <cell r="BG45">
            <v>9</v>
          </cell>
          <cell r="BH45">
            <v>0</v>
          </cell>
          <cell r="BI45">
            <v>0</v>
          </cell>
          <cell r="BJ45">
            <v>7</v>
          </cell>
          <cell r="BK45">
            <v>81</v>
          </cell>
          <cell r="BL45">
            <v>0</v>
          </cell>
          <cell r="BM45">
            <v>3</v>
          </cell>
          <cell r="BN45">
            <v>7</v>
          </cell>
          <cell r="BO45">
            <v>7</v>
          </cell>
          <cell r="BP45">
            <v>5</v>
          </cell>
          <cell r="BQ45">
            <v>16</v>
          </cell>
          <cell r="BR45">
            <v>0</v>
          </cell>
          <cell r="BS45">
            <v>0</v>
          </cell>
          <cell r="BT45">
            <v>54</v>
          </cell>
          <cell r="BU45">
            <v>194</v>
          </cell>
          <cell r="BV45">
            <v>3</v>
          </cell>
          <cell r="BW45">
            <v>11</v>
          </cell>
          <cell r="BX45">
            <v>16</v>
          </cell>
          <cell r="BY45">
            <v>13</v>
          </cell>
          <cell r="BZ45">
            <v>14</v>
          </cell>
          <cell r="CA45">
            <v>34</v>
          </cell>
          <cell r="CB45">
            <v>0</v>
          </cell>
          <cell r="CC45">
            <v>2</v>
          </cell>
          <cell r="CD45">
            <v>64</v>
          </cell>
          <cell r="CE45">
            <v>261</v>
          </cell>
          <cell r="CF45">
            <v>1</v>
          </cell>
          <cell r="CG45">
            <v>16</v>
          </cell>
          <cell r="CH45">
            <v>42</v>
          </cell>
          <cell r="CI45">
            <v>10</v>
          </cell>
          <cell r="CJ45">
            <v>22</v>
          </cell>
          <cell r="CK45">
            <v>55</v>
          </cell>
          <cell r="CL45">
            <v>0</v>
          </cell>
        </row>
        <row r="46">
          <cell r="A46">
            <v>6200</v>
          </cell>
          <cell r="B46" t="str">
            <v>CUCEA</v>
          </cell>
          <cell r="C46" t="str">
            <v>CUCEA</v>
          </cell>
          <cell r="D46" t="str">
            <v>CUCEA-C. U. DE CS. ECONOMICO-ADMINISTRATIVAS</v>
          </cell>
          <cell r="E46" t="str">
            <v>METROPOLITANA</v>
          </cell>
          <cell r="G46" t="str">
            <v>LICENCIATURA EN GESTION Y ECONOMIA AMBIENTAL</v>
          </cell>
          <cell r="H46">
            <v>65</v>
          </cell>
          <cell r="I46" t="str">
            <v>LICENCIATURA</v>
          </cell>
          <cell r="J46">
            <v>65</v>
          </cell>
          <cell r="K46">
            <v>65</v>
          </cell>
          <cell r="L46">
            <v>0</v>
          </cell>
          <cell r="M46">
            <v>82.33</v>
          </cell>
          <cell r="N46">
            <v>0</v>
          </cell>
          <cell r="P46">
            <v>99</v>
          </cell>
          <cell r="Q46">
            <v>65</v>
          </cell>
          <cell r="R46">
            <v>34</v>
          </cell>
          <cell r="S46">
            <v>1</v>
          </cell>
          <cell r="T46">
            <v>0</v>
          </cell>
          <cell r="U46">
            <v>0</v>
          </cell>
          <cell r="V46">
            <v>1</v>
          </cell>
          <cell r="W46">
            <v>99</v>
          </cell>
          <cell r="X46">
            <v>0</v>
          </cell>
          <cell r="Y46">
            <v>50</v>
          </cell>
          <cell r="Z46">
            <v>49</v>
          </cell>
          <cell r="AA46">
            <v>65</v>
          </cell>
          <cell r="AB46">
            <v>0</v>
          </cell>
          <cell r="AC46">
            <v>44</v>
          </cell>
          <cell r="AD46">
            <v>21</v>
          </cell>
          <cell r="AE46">
            <v>1</v>
          </cell>
          <cell r="AF46">
            <v>15</v>
          </cell>
          <cell r="AG46">
            <v>59</v>
          </cell>
          <cell r="AH46">
            <v>0</v>
          </cell>
          <cell r="AI46">
            <v>1</v>
          </cell>
          <cell r="AJ46">
            <v>5</v>
          </cell>
          <cell r="AK46">
            <v>1</v>
          </cell>
          <cell r="AL46">
            <v>8</v>
          </cell>
          <cell r="AM46">
            <v>0</v>
          </cell>
          <cell r="AN46">
            <v>9</v>
          </cell>
          <cell r="AO46">
            <v>1</v>
          </cell>
          <cell r="AP46">
            <v>8</v>
          </cell>
          <cell r="AQ46">
            <v>45</v>
          </cell>
          <cell r="AR46">
            <v>0</v>
          </cell>
          <cell r="AS46">
            <v>0</v>
          </cell>
          <cell r="AT46">
            <v>3</v>
          </cell>
          <cell r="AU46">
            <v>0</v>
          </cell>
          <cell r="AV46">
            <v>3</v>
          </cell>
          <cell r="AW46">
            <v>5</v>
          </cell>
          <cell r="AX46">
            <v>0</v>
          </cell>
          <cell r="AY46">
            <v>1</v>
          </cell>
          <cell r="AZ46">
            <v>3</v>
          </cell>
          <cell r="BA46">
            <v>31</v>
          </cell>
          <cell r="BB46">
            <v>0</v>
          </cell>
          <cell r="BC46">
            <v>0</v>
          </cell>
          <cell r="BD46">
            <v>3</v>
          </cell>
          <cell r="BE46">
            <v>0</v>
          </cell>
          <cell r="BF46">
            <v>1</v>
          </cell>
          <cell r="BG46">
            <v>5</v>
          </cell>
          <cell r="BH46">
            <v>0</v>
          </cell>
          <cell r="BI46">
            <v>0</v>
          </cell>
          <cell r="BJ46">
            <v>5</v>
          </cell>
          <cell r="BK46">
            <v>14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2</v>
          </cell>
          <cell r="BQ46">
            <v>0</v>
          </cell>
          <cell r="BR46">
            <v>0</v>
          </cell>
          <cell r="BS46">
            <v>1</v>
          </cell>
          <cell r="BT46">
            <v>6</v>
          </cell>
          <cell r="BU46">
            <v>32</v>
          </cell>
          <cell r="BV46">
            <v>0</v>
          </cell>
          <cell r="BW46">
            <v>1</v>
          </cell>
          <cell r="BX46">
            <v>3</v>
          </cell>
          <cell r="BY46">
            <v>0</v>
          </cell>
          <cell r="BZ46">
            <v>2</v>
          </cell>
          <cell r="CA46">
            <v>5</v>
          </cell>
          <cell r="CB46">
            <v>0</v>
          </cell>
          <cell r="CC46">
            <v>0</v>
          </cell>
          <cell r="CD46">
            <v>9</v>
          </cell>
          <cell r="CE46">
            <v>27</v>
          </cell>
          <cell r="CF46">
            <v>0</v>
          </cell>
          <cell r="CG46">
            <v>0</v>
          </cell>
          <cell r="CH46">
            <v>2</v>
          </cell>
          <cell r="CI46">
            <v>1</v>
          </cell>
          <cell r="CJ46">
            <v>6</v>
          </cell>
          <cell r="CK46">
            <v>4</v>
          </cell>
          <cell r="CL46">
            <v>0</v>
          </cell>
        </row>
        <row r="47">
          <cell r="A47">
            <v>6211</v>
          </cell>
          <cell r="B47" t="str">
            <v>CUCEA</v>
          </cell>
          <cell r="C47" t="str">
            <v>CUCEA</v>
          </cell>
          <cell r="D47" t="str">
            <v>CUCEA-C. U. DE CS. ECONOMICO-ADMINISTRATIVAS</v>
          </cell>
          <cell r="E47" t="str">
            <v>METROPOLITANA</v>
          </cell>
          <cell r="G47" t="str">
            <v>LICENCIATURA EN TURISMO</v>
          </cell>
          <cell r="H47">
            <v>169</v>
          </cell>
          <cell r="I47" t="str">
            <v>LICENCIATURA</v>
          </cell>
          <cell r="J47">
            <v>169</v>
          </cell>
          <cell r="K47">
            <v>169</v>
          </cell>
          <cell r="L47">
            <v>0</v>
          </cell>
          <cell r="M47">
            <v>88</v>
          </cell>
          <cell r="N47">
            <v>0</v>
          </cell>
          <cell r="P47">
            <v>346</v>
          </cell>
          <cell r="Q47">
            <v>169</v>
          </cell>
          <cell r="R47">
            <v>177</v>
          </cell>
          <cell r="S47">
            <v>1</v>
          </cell>
          <cell r="T47">
            <v>0</v>
          </cell>
          <cell r="U47">
            <v>0</v>
          </cell>
          <cell r="V47">
            <v>1</v>
          </cell>
          <cell r="W47">
            <v>344</v>
          </cell>
          <cell r="X47">
            <v>2</v>
          </cell>
          <cell r="Y47">
            <v>254</v>
          </cell>
          <cell r="Z47">
            <v>92</v>
          </cell>
          <cell r="AA47">
            <v>168</v>
          </cell>
          <cell r="AB47">
            <v>1</v>
          </cell>
          <cell r="AC47">
            <v>140</v>
          </cell>
          <cell r="AD47">
            <v>29</v>
          </cell>
          <cell r="AE47">
            <v>0</v>
          </cell>
          <cell r="AF47">
            <v>42</v>
          </cell>
          <cell r="AG47">
            <v>184</v>
          </cell>
          <cell r="AH47">
            <v>2</v>
          </cell>
          <cell r="AI47">
            <v>3</v>
          </cell>
          <cell r="AJ47">
            <v>20</v>
          </cell>
          <cell r="AK47">
            <v>0</v>
          </cell>
          <cell r="AL47">
            <v>28</v>
          </cell>
          <cell r="AM47">
            <v>0</v>
          </cell>
          <cell r="AN47">
            <v>67</v>
          </cell>
          <cell r="AO47">
            <v>0</v>
          </cell>
          <cell r="AP47">
            <v>13</v>
          </cell>
          <cell r="AQ47">
            <v>101</v>
          </cell>
          <cell r="AR47">
            <v>0</v>
          </cell>
          <cell r="AS47">
            <v>2</v>
          </cell>
          <cell r="AT47">
            <v>8</v>
          </cell>
          <cell r="AU47">
            <v>0</v>
          </cell>
          <cell r="AV47">
            <v>13</v>
          </cell>
          <cell r="AW47">
            <v>32</v>
          </cell>
          <cell r="AX47">
            <v>0</v>
          </cell>
          <cell r="AY47">
            <v>0</v>
          </cell>
          <cell r="AZ47">
            <v>11</v>
          </cell>
          <cell r="BA47">
            <v>89</v>
          </cell>
          <cell r="BB47">
            <v>0</v>
          </cell>
          <cell r="BC47">
            <v>1</v>
          </cell>
          <cell r="BD47">
            <v>5</v>
          </cell>
          <cell r="BE47">
            <v>0</v>
          </cell>
          <cell r="BF47">
            <v>10</v>
          </cell>
          <cell r="BG47">
            <v>24</v>
          </cell>
          <cell r="BH47">
            <v>0</v>
          </cell>
          <cell r="BI47">
            <v>0</v>
          </cell>
          <cell r="BJ47">
            <v>2</v>
          </cell>
          <cell r="BK47">
            <v>12</v>
          </cell>
          <cell r="BL47">
            <v>0</v>
          </cell>
          <cell r="BM47">
            <v>1</v>
          </cell>
          <cell r="BN47">
            <v>3</v>
          </cell>
          <cell r="BO47">
            <v>0</v>
          </cell>
          <cell r="BP47">
            <v>3</v>
          </cell>
          <cell r="BQ47">
            <v>8</v>
          </cell>
          <cell r="BR47">
            <v>0</v>
          </cell>
          <cell r="BS47">
            <v>0</v>
          </cell>
          <cell r="BT47">
            <v>28</v>
          </cell>
          <cell r="BU47">
            <v>144</v>
          </cell>
          <cell r="BV47">
            <v>2</v>
          </cell>
          <cell r="BW47">
            <v>1</v>
          </cell>
          <cell r="BX47">
            <v>11</v>
          </cell>
          <cell r="BY47">
            <v>0</v>
          </cell>
          <cell r="BZ47">
            <v>21</v>
          </cell>
          <cell r="CA47">
            <v>47</v>
          </cell>
          <cell r="CB47">
            <v>0</v>
          </cell>
          <cell r="CC47">
            <v>0</v>
          </cell>
          <cell r="CD47">
            <v>14</v>
          </cell>
          <cell r="CE47">
            <v>40</v>
          </cell>
          <cell r="CF47">
            <v>0</v>
          </cell>
          <cell r="CG47">
            <v>2</v>
          </cell>
          <cell r="CH47">
            <v>9</v>
          </cell>
          <cell r="CI47">
            <v>0</v>
          </cell>
          <cell r="CJ47">
            <v>7</v>
          </cell>
          <cell r="CK47">
            <v>20</v>
          </cell>
          <cell r="CL47">
            <v>0</v>
          </cell>
        </row>
        <row r="48">
          <cell r="A48">
            <v>6217</v>
          </cell>
          <cell r="B48" t="str">
            <v>CUCEA</v>
          </cell>
          <cell r="C48" t="str">
            <v>CUCEA</v>
          </cell>
          <cell r="D48" t="str">
            <v>CUCEA-C. U. DE CS. ECONOMICO-ADMINISTRATIVAS</v>
          </cell>
          <cell r="E48" t="str">
            <v>METROPOLITANA</v>
          </cell>
          <cell r="G48" t="str">
            <v>LICENCIATURA EN TECNOLOGIAS DE LA INFORMACION</v>
          </cell>
          <cell r="H48">
            <v>100</v>
          </cell>
          <cell r="I48" t="str">
            <v>LICENCIATURA</v>
          </cell>
          <cell r="J48">
            <v>100</v>
          </cell>
          <cell r="K48">
            <v>100</v>
          </cell>
          <cell r="L48">
            <v>0</v>
          </cell>
          <cell r="M48">
            <v>83</v>
          </cell>
          <cell r="N48">
            <v>0</v>
          </cell>
          <cell r="P48">
            <v>153</v>
          </cell>
          <cell r="Q48">
            <v>100</v>
          </cell>
          <cell r="R48">
            <v>53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152</v>
          </cell>
          <cell r="X48">
            <v>1</v>
          </cell>
          <cell r="Y48">
            <v>37</v>
          </cell>
          <cell r="Z48">
            <v>116</v>
          </cell>
          <cell r="AA48">
            <v>99</v>
          </cell>
          <cell r="AB48">
            <v>1</v>
          </cell>
          <cell r="AC48">
            <v>31</v>
          </cell>
          <cell r="AD48">
            <v>69</v>
          </cell>
          <cell r="AE48">
            <v>0</v>
          </cell>
          <cell r="AF48">
            <v>12</v>
          </cell>
          <cell r="AG48">
            <v>90</v>
          </cell>
          <cell r="AH48">
            <v>0</v>
          </cell>
          <cell r="AI48">
            <v>4</v>
          </cell>
          <cell r="AJ48">
            <v>10</v>
          </cell>
          <cell r="AK48">
            <v>1</v>
          </cell>
          <cell r="AL48">
            <v>5</v>
          </cell>
          <cell r="AM48">
            <v>0</v>
          </cell>
          <cell r="AN48">
            <v>31</v>
          </cell>
          <cell r="AO48">
            <v>0</v>
          </cell>
          <cell r="AP48">
            <v>5</v>
          </cell>
          <cell r="AQ48">
            <v>57</v>
          </cell>
          <cell r="AR48">
            <v>0</v>
          </cell>
          <cell r="AS48">
            <v>4</v>
          </cell>
          <cell r="AT48">
            <v>10</v>
          </cell>
          <cell r="AU48">
            <v>1</v>
          </cell>
          <cell r="AV48">
            <v>2</v>
          </cell>
          <cell r="AW48">
            <v>21</v>
          </cell>
          <cell r="AX48">
            <v>0</v>
          </cell>
          <cell r="AY48">
            <v>0</v>
          </cell>
          <cell r="AZ48">
            <v>0</v>
          </cell>
          <cell r="BA48">
            <v>14</v>
          </cell>
          <cell r="BB48">
            <v>0</v>
          </cell>
          <cell r="BC48">
            <v>1</v>
          </cell>
          <cell r="BD48">
            <v>5</v>
          </cell>
          <cell r="BE48">
            <v>1</v>
          </cell>
          <cell r="BF48">
            <v>1</v>
          </cell>
          <cell r="BG48">
            <v>9</v>
          </cell>
          <cell r="BH48">
            <v>0</v>
          </cell>
          <cell r="BI48">
            <v>0</v>
          </cell>
          <cell r="BJ48">
            <v>5</v>
          </cell>
          <cell r="BK48">
            <v>43</v>
          </cell>
          <cell r="BL48">
            <v>0</v>
          </cell>
          <cell r="BM48">
            <v>3</v>
          </cell>
          <cell r="BN48">
            <v>5</v>
          </cell>
          <cell r="BO48">
            <v>0</v>
          </cell>
          <cell r="BP48">
            <v>1</v>
          </cell>
          <cell r="BQ48">
            <v>12</v>
          </cell>
          <cell r="BR48">
            <v>0</v>
          </cell>
          <cell r="BS48">
            <v>0</v>
          </cell>
          <cell r="BT48">
            <v>0</v>
          </cell>
          <cell r="BU48">
            <v>16</v>
          </cell>
          <cell r="BV48">
            <v>0</v>
          </cell>
          <cell r="BW48">
            <v>1</v>
          </cell>
          <cell r="BX48">
            <v>5</v>
          </cell>
          <cell r="BY48">
            <v>1</v>
          </cell>
          <cell r="BZ48">
            <v>2</v>
          </cell>
          <cell r="CA48">
            <v>12</v>
          </cell>
          <cell r="CB48">
            <v>0</v>
          </cell>
          <cell r="CC48">
            <v>0</v>
          </cell>
          <cell r="CD48">
            <v>12</v>
          </cell>
          <cell r="CE48">
            <v>74</v>
          </cell>
          <cell r="CF48">
            <v>0</v>
          </cell>
          <cell r="CG48">
            <v>3</v>
          </cell>
          <cell r="CH48">
            <v>5</v>
          </cell>
          <cell r="CI48">
            <v>0</v>
          </cell>
          <cell r="CJ48">
            <v>3</v>
          </cell>
          <cell r="CK48">
            <v>19</v>
          </cell>
          <cell r="CL48">
            <v>0</v>
          </cell>
        </row>
        <row r="49">
          <cell r="A49">
            <v>10499</v>
          </cell>
          <cell r="B49" t="str">
            <v>CUCEA</v>
          </cell>
          <cell r="C49" t="str">
            <v>CUCEA</v>
          </cell>
          <cell r="D49" t="str">
            <v>CUCEA-C. U. DE CS. ECONOMICO-ADMINISTRATIVAS</v>
          </cell>
          <cell r="E49" t="str">
            <v>METROPOLITANA</v>
          </cell>
          <cell r="G49" t="str">
            <v xml:space="preserve">LICENCIATURA EN RELACIONES PUBLICAS Y COMUNICACION </v>
          </cell>
          <cell r="H49">
            <v>90</v>
          </cell>
          <cell r="I49" t="str">
            <v>LICENCIATURA</v>
          </cell>
          <cell r="J49">
            <v>90</v>
          </cell>
          <cell r="K49">
            <v>90</v>
          </cell>
          <cell r="L49">
            <v>0</v>
          </cell>
          <cell r="M49">
            <v>91.77</v>
          </cell>
          <cell r="N49">
            <v>0</v>
          </cell>
          <cell r="P49">
            <v>321</v>
          </cell>
          <cell r="Q49">
            <v>90</v>
          </cell>
          <cell r="R49">
            <v>231</v>
          </cell>
          <cell r="S49">
            <v>8</v>
          </cell>
          <cell r="T49">
            <v>5</v>
          </cell>
          <cell r="U49">
            <v>0</v>
          </cell>
          <cell r="V49">
            <v>3</v>
          </cell>
          <cell r="W49">
            <v>319</v>
          </cell>
          <cell r="X49">
            <v>2</v>
          </cell>
          <cell r="Y49">
            <v>215</v>
          </cell>
          <cell r="Z49">
            <v>106</v>
          </cell>
          <cell r="AA49">
            <v>89</v>
          </cell>
          <cell r="AB49">
            <v>1</v>
          </cell>
          <cell r="AC49">
            <v>76</v>
          </cell>
          <cell r="AD49">
            <v>14</v>
          </cell>
          <cell r="AE49">
            <v>0</v>
          </cell>
          <cell r="AF49">
            <v>42</v>
          </cell>
          <cell r="AG49">
            <v>197</v>
          </cell>
          <cell r="AH49">
            <v>1</v>
          </cell>
          <cell r="AI49">
            <v>6</v>
          </cell>
          <cell r="AJ49">
            <v>25</v>
          </cell>
          <cell r="AK49">
            <v>2</v>
          </cell>
          <cell r="AL49">
            <v>11</v>
          </cell>
          <cell r="AM49">
            <v>0</v>
          </cell>
          <cell r="AN49">
            <v>37</v>
          </cell>
          <cell r="AO49">
            <v>0</v>
          </cell>
          <cell r="AP49">
            <v>4</v>
          </cell>
          <cell r="AQ49">
            <v>67</v>
          </cell>
          <cell r="AR49">
            <v>0</v>
          </cell>
          <cell r="AS49">
            <v>1</v>
          </cell>
          <cell r="AT49">
            <v>7</v>
          </cell>
          <cell r="AU49">
            <v>1</v>
          </cell>
          <cell r="AV49">
            <v>2</v>
          </cell>
          <cell r="AW49">
            <v>8</v>
          </cell>
          <cell r="AX49">
            <v>0</v>
          </cell>
          <cell r="AY49">
            <v>0</v>
          </cell>
          <cell r="AZ49">
            <v>4</v>
          </cell>
          <cell r="BA49">
            <v>54</v>
          </cell>
          <cell r="BB49">
            <v>0</v>
          </cell>
          <cell r="BC49">
            <v>1</v>
          </cell>
          <cell r="BD49">
            <v>7</v>
          </cell>
          <cell r="BE49">
            <v>1</v>
          </cell>
          <cell r="BF49">
            <v>2</v>
          </cell>
          <cell r="BG49">
            <v>7</v>
          </cell>
          <cell r="BH49">
            <v>0</v>
          </cell>
          <cell r="BI49">
            <v>0</v>
          </cell>
          <cell r="BJ49">
            <v>0</v>
          </cell>
          <cell r="BK49">
            <v>13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1</v>
          </cell>
          <cell r="BR49">
            <v>0</v>
          </cell>
          <cell r="BS49">
            <v>0</v>
          </cell>
          <cell r="BT49">
            <v>21</v>
          </cell>
          <cell r="BU49">
            <v>134</v>
          </cell>
          <cell r="BV49">
            <v>1</v>
          </cell>
          <cell r="BW49">
            <v>5</v>
          </cell>
          <cell r="BX49">
            <v>22</v>
          </cell>
          <cell r="BY49">
            <v>2</v>
          </cell>
          <cell r="BZ49">
            <v>5</v>
          </cell>
          <cell r="CA49">
            <v>25</v>
          </cell>
          <cell r="CB49">
            <v>0</v>
          </cell>
          <cell r="CC49">
            <v>0</v>
          </cell>
          <cell r="CD49">
            <v>21</v>
          </cell>
          <cell r="CE49">
            <v>63</v>
          </cell>
          <cell r="CF49">
            <v>0</v>
          </cell>
          <cell r="CG49">
            <v>1</v>
          </cell>
          <cell r="CH49">
            <v>3</v>
          </cell>
          <cell r="CI49">
            <v>0</v>
          </cell>
          <cell r="CJ49">
            <v>6</v>
          </cell>
          <cell r="CK49">
            <v>12</v>
          </cell>
          <cell r="CL49">
            <v>0</v>
          </cell>
        </row>
        <row r="50">
          <cell r="A50">
            <v>10498</v>
          </cell>
          <cell r="B50" t="str">
            <v>CUCEA</v>
          </cell>
          <cell r="C50" t="str">
            <v>CUCEA</v>
          </cell>
          <cell r="D50" t="str">
            <v>CUCEA-C. U. DE CS. ECONOMICO-ADMINISTRATIVAS</v>
          </cell>
          <cell r="E50" t="str">
            <v>METROPOLITANA</v>
          </cell>
          <cell r="G50" t="str">
            <v>LICENCIATURA EN GESTION DE NEGOCIOS GASTRONOMICOS</v>
          </cell>
          <cell r="H50">
            <v>128</v>
          </cell>
          <cell r="I50" t="str">
            <v>LICENCIATURA</v>
          </cell>
          <cell r="J50">
            <v>130</v>
          </cell>
          <cell r="K50">
            <v>128</v>
          </cell>
          <cell r="L50">
            <v>2</v>
          </cell>
          <cell r="M50">
            <v>92</v>
          </cell>
          <cell r="N50">
            <v>0</v>
          </cell>
          <cell r="P50">
            <v>574</v>
          </cell>
          <cell r="Q50">
            <v>128</v>
          </cell>
          <cell r="R50">
            <v>446</v>
          </cell>
          <cell r="S50">
            <v>6</v>
          </cell>
          <cell r="T50">
            <v>2</v>
          </cell>
          <cell r="U50">
            <v>0</v>
          </cell>
          <cell r="V50">
            <v>4</v>
          </cell>
          <cell r="W50">
            <v>572</v>
          </cell>
          <cell r="X50">
            <v>2</v>
          </cell>
          <cell r="Y50">
            <v>324</v>
          </cell>
          <cell r="Z50">
            <v>250</v>
          </cell>
          <cell r="AA50">
            <v>127</v>
          </cell>
          <cell r="AB50">
            <v>1</v>
          </cell>
          <cell r="AC50">
            <v>98</v>
          </cell>
          <cell r="AD50">
            <v>30</v>
          </cell>
          <cell r="AE50">
            <v>1</v>
          </cell>
          <cell r="AF50">
            <v>65</v>
          </cell>
          <cell r="AG50">
            <v>368</v>
          </cell>
          <cell r="AH50">
            <v>1</v>
          </cell>
          <cell r="AI50">
            <v>4</v>
          </cell>
          <cell r="AJ50">
            <v>33</v>
          </cell>
          <cell r="AK50">
            <v>5</v>
          </cell>
          <cell r="AL50">
            <v>16</v>
          </cell>
          <cell r="AM50">
            <v>0</v>
          </cell>
          <cell r="AN50">
            <v>81</v>
          </cell>
          <cell r="AO50">
            <v>0</v>
          </cell>
          <cell r="AP50">
            <v>8</v>
          </cell>
          <cell r="AQ50">
            <v>96</v>
          </cell>
          <cell r="AR50">
            <v>0</v>
          </cell>
          <cell r="AS50">
            <v>2</v>
          </cell>
          <cell r="AT50">
            <v>4</v>
          </cell>
          <cell r="AU50">
            <v>0</v>
          </cell>
          <cell r="AV50">
            <v>2</v>
          </cell>
          <cell r="AW50">
            <v>16</v>
          </cell>
          <cell r="AX50">
            <v>0</v>
          </cell>
          <cell r="AY50">
            <v>0</v>
          </cell>
          <cell r="AZ50">
            <v>5</v>
          </cell>
          <cell r="BA50">
            <v>74</v>
          </cell>
          <cell r="BB50">
            <v>0</v>
          </cell>
          <cell r="BC50">
            <v>2</v>
          </cell>
          <cell r="BD50">
            <v>3</v>
          </cell>
          <cell r="BE50">
            <v>0</v>
          </cell>
          <cell r="BF50">
            <v>2</v>
          </cell>
          <cell r="BG50">
            <v>12</v>
          </cell>
          <cell r="BH50">
            <v>0</v>
          </cell>
          <cell r="BI50">
            <v>0</v>
          </cell>
          <cell r="BJ50">
            <v>3</v>
          </cell>
          <cell r="BK50">
            <v>22</v>
          </cell>
          <cell r="BL50">
            <v>0</v>
          </cell>
          <cell r="BM50">
            <v>0</v>
          </cell>
          <cell r="BN50">
            <v>1</v>
          </cell>
          <cell r="BO50">
            <v>0</v>
          </cell>
          <cell r="BP50">
            <v>0</v>
          </cell>
          <cell r="BQ50">
            <v>4</v>
          </cell>
          <cell r="BR50">
            <v>0</v>
          </cell>
          <cell r="BS50">
            <v>1</v>
          </cell>
          <cell r="BT50">
            <v>36</v>
          </cell>
          <cell r="BU50">
            <v>214</v>
          </cell>
          <cell r="BV50">
            <v>0</v>
          </cell>
          <cell r="BW50">
            <v>3</v>
          </cell>
          <cell r="BX50">
            <v>14</v>
          </cell>
          <cell r="BY50">
            <v>1</v>
          </cell>
          <cell r="BZ50">
            <v>9</v>
          </cell>
          <cell r="CA50">
            <v>46</v>
          </cell>
          <cell r="CB50">
            <v>0</v>
          </cell>
          <cell r="CC50">
            <v>0</v>
          </cell>
          <cell r="CD50">
            <v>29</v>
          </cell>
          <cell r="CE50">
            <v>154</v>
          </cell>
          <cell r="CF50">
            <v>1</v>
          </cell>
          <cell r="CG50">
            <v>1</v>
          </cell>
          <cell r="CH50">
            <v>19</v>
          </cell>
          <cell r="CI50">
            <v>4</v>
          </cell>
          <cell r="CJ50">
            <v>7</v>
          </cell>
          <cell r="CK50">
            <v>35</v>
          </cell>
          <cell r="CL50">
            <v>0</v>
          </cell>
        </row>
        <row r="51">
          <cell r="A51">
            <v>12618</v>
          </cell>
          <cell r="B51" t="str">
            <v>CUCEA</v>
          </cell>
          <cell r="C51" t="str">
            <v>CUCEA</v>
          </cell>
          <cell r="D51" t="str">
            <v>CUCEA-C. U. DE CS. ECONOMICO-ADMINISTRATIVAS</v>
          </cell>
          <cell r="E51" t="str">
            <v>METROPOLITANA</v>
          </cell>
          <cell r="G51" t="str">
            <v>INGENIERIA EN NEGOCIOS</v>
          </cell>
          <cell r="H51">
            <v>90</v>
          </cell>
          <cell r="I51" t="str">
            <v>LICENCIATURA</v>
          </cell>
          <cell r="J51">
            <v>90</v>
          </cell>
          <cell r="K51">
            <v>90</v>
          </cell>
          <cell r="L51">
            <v>0</v>
          </cell>
          <cell r="M51">
            <v>92.79</v>
          </cell>
          <cell r="N51">
            <v>0</v>
          </cell>
          <cell r="P51">
            <v>286</v>
          </cell>
          <cell r="Q51">
            <v>90</v>
          </cell>
          <cell r="R51">
            <v>196</v>
          </cell>
          <cell r="S51">
            <v>11</v>
          </cell>
          <cell r="T51">
            <v>8</v>
          </cell>
          <cell r="U51">
            <v>0</v>
          </cell>
          <cell r="V51">
            <v>3</v>
          </cell>
          <cell r="W51">
            <v>283</v>
          </cell>
          <cell r="X51">
            <v>3</v>
          </cell>
          <cell r="Y51">
            <v>97</v>
          </cell>
          <cell r="Z51">
            <v>189</v>
          </cell>
          <cell r="AA51">
            <v>90</v>
          </cell>
          <cell r="AB51">
            <v>0</v>
          </cell>
          <cell r="AC51">
            <v>46</v>
          </cell>
          <cell r="AD51">
            <v>44</v>
          </cell>
          <cell r="AE51">
            <v>0</v>
          </cell>
          <cell r="AF51">
            <v>26</v>
          </cell>
          <cell r="AG51">
            <v>170</v>
          </cell>
          <cell r="AH51">
            <v>1</v>
          </cell>
          <cell r="AI51">
            <v>5</v>
          </cell>
          <cell r="AJ51">
            <v>26</v>
          </cell>
          <cell r="AK51">
            <v>2</v>
          </cell>
          <cell r="AL51">
            <v>19</v>
          </cell>
          <cell r="AM51">
            <v>0</v>
          </cell>
          <cell r="AN51">
            <v>37</v>
          </cell>
          <cell r="AO51">
            <v>0</v>
          </cell>
          <cell r="AP51">
            <v>7</v>
          </cell>
          <cell r="AQ51">
            <v>62</v>
          </cell>
          <cell r="AR51">
            <v>0</v>
          </cell>
          <cell r="AS51">
            <v>1</v>
          </cell>
          <cell r="AT51">
            <v>4</v>
          </cell>
          <cell r="AU51">
            <v>1</v>
          </cell>
          <cell r="AV51">
            <v>7</v>
          </cell>
          <cell r="AW51">
            <v>8</v>
          </cell>
          <cell r="AX51">
            <v>0</v>
          </cell>
          <cell r="AY51">
            <v>0</v>
          </cell>
          <cell r="AZ51">
            <v>5</v>
          </cell>
          <cell r="BA51">
            <v>27</v>
          </cell>
          <cell r="BB51">
            <v>0</v>
          </cell>
          <cell r="BC51">
            <v>1</v>
          </cell>
          <cell r="BD51">
            <v>4</v>
          </cell>
          <cell r="BE51">
            <v>0</v>
          </cell>
          <cell r="BF51">
            <v>4</v>
          </cell>
          <cell r="BG51">
            <v>5</v>
          </cell>
          <cell r="BH51">
            <v>0</v>
          </cell>
          <cell r="BI51">
            <v>0</v>
          </cell>
          <cell r="BJ51">
            <v>2</v>
          </cell>
          <cell r="BK51">
            <v>35</v>
          </cell>
          <cell r="BL51">
            <v>0</v>
          </cell>
          <cell r="BM51">
            <v>0</v>
          </cell>
          <cell r="BN51">
            <v>0</v>
          </cell>
          <cell r="BO51">
            <v>1</v>
          </cell>
          <cell r="BP51">
            <v>3</v>
          </cell>
          <cell r="BQ51">
            <v>3</v>
          </cell>
          <cell r="BR51">
            <v>0</v>
          </cell>
          <cell r="BS51">
            <v>0</v>
          </cell>
          <cell r="BT51">
            <v>11</v>
          </cell>
          <cell r="BU51">
            <v>54</v>
          </cell>
          <cell r="BV51">
            <v>1</v>
          </cell>
          <cell r="BW51">
            <v>1</v>
          </cell>
          <cell r="BX51">
            <v>9</v>
          </cell>
          <cell r="BY51">
            <v>0</v>
          </cell>
          <cell r="BZ51">
            <v>6</v>
          </cell>
          <cell r="CA51">
            <v>15</v>
          </cell>
          <cell r="CB51">
            <v>0</v>
          </cell>
          <cell r="CC51">
            <v>0</v>
          </cell>
          <cell r="CD51">
            <v>15</v>
          </cell>
          <cell r="CE51">
            <v>116</v>
          </cell>
          <cell r="CF51">
            <v>0</v>
          </cell>
          <cell r="CG51">
            <v>4</v>
          </cell>
          <cell r="CH51">
            <v>17</v>
          </cell>
          <cell r="CI51">
            <v>2</v>
          </cell>
          <cell r="CJ51">
            <v>13</v>
          </cell>
          <cell r="CK51">
            <v>22</v>
          </cell>
          <cell r="CL51">
            <v>0</v>
          </cell>
        </row>
        <row r="52">
          <cell r="A52">
            <v>4878</v>
          </cell>
          <cell r="B52" t="str">
            <v>CUCEI</v>
          </cell>
          <cell r="C52" t="str">
            <v>CUCEI</v>
          </cell>
          <cell r="D52" t="str">
            <v>CUCEI-C. U. DE CS. EXACTAS E INGENIERIAS</v>
          </cell>
          <cell r="E52" t="str">
            <v>METROPOLITANA</v>
          </cell>
          <cell r="G52" t="str">
            <v>LICENCIATURA EN INGENIERIA EN ALIMENTOS Y BIOTECNOLOGIA</v>
          </cell>
          <cell r="H52">
            <v>80</v>
          </cell>
          <cell r="I52" t="str">
            <v>LICENCIATURA</v>
          </cell>
          <cell r="J52">
            <v>80</v>
          </cell>
          <cell r="K52">
            <v>80</v>
          </cell>
          <cell r="L52">
            <v>0</v>
          </cell>
          <cell r="M52">
            <v>152.28</v>
          </cell>
          <cell r="N52">
            <v>0</v>
          </cell>
          <cell r="P52">
            <v>235</v>
          </cell>
          <cell r="Q52">
            <v>80</v>
          </cell>
          <cell r="R52">
            <v>155</v>
          </cell>
          <cell r="S52">
            <v>1</v>
          </cell>
          <cell r="T52">
            <v>0</v>
          </cell>
          <cell r="U52">
            <v>0</v>
          </cell>
          <cell r="V52">
            <v>1</v>
          </cell>
          <cell r="W52">
            <v>235</v>
          </cell>
          <cell r="X52">
            <v>0</v>
          </cell>
          <cell r="Y52">
            <v>149</v>
          </cell>
          <cell r="Z52">
            <v>86</v>
          </cell>
          <cell r="AA52">
            <v>80</v>
          </cell>
          <cell r="AB52">
            <v>0</v>
          </cell>
          <cell r="AC52">
            <v>52</v>
          </cell>
          <cell r="AD52">
            <v>28</v>
          </cell>
          <cell r="AE52">
            <v>0</v>
          </cell>
          <cell r="AF52">
            <v>7</v>
          </cell>
          <cell r="AG52">
            <v>217</v>
          </cell>
          <cell r="AH52">
            <v>1</v>
          </cell>
          <cell r="AI52">
            <v>3</v>
          </cell>
          <cell r="AJ52">
            <v>2</v>
          </cell>
          <cell r="AK52">
            <v>0</v>
          </cell>
          <cell r="AL52">
            <v>0</v>
          </cell>
          <cell r="AM52">
            <v>0</v>
          </cell>
          <cell r="AN52">
            <v>5</v>
          </cell>
          <cell r="AO52">
            <v>0</v>
          </cell>
          <cell r="AP52">
            <v>1</v>
          </cell>
          <cell r="AQ52">
            <v>77</v>
          </cell>
          <cell r="AR52">
            <v>0</v>
          </cell>
          <cell r="AS52">
            <v>1</v>
          </cell>
          <cell r="AT52">
            <v>0</v>
          </cell>
          <cell r="AU52">
            <v>0</v>
          </cell>
          <cell r="AV52">
            <v>0</v>
          </cell>
          <cell r="AW52">
            <v>1</v>
          </cell>
          <cell r="AX52">
            <v>0</v>
          </cell>
          <cell r="AY52">
            <v>0</v>
          </cell>
          <cell r="AZ52">
            <v>0</v>
          </cell>
          <cell r="BA52">
            <v>51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1</v>
          </cell>
          <cell r="BK52">
            <v>26</v>
          </cell>
          <cell r="BL52">
            <v>0</v>
          </cell>
          <cell r="BM52">
            <v>1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5</v>
          </cell>
          <cell r="BU52">
            <v>137</v>
          </cell>
          <cell r="BV52">
            <v>1</v>
          </cell>
          <cell r="BW52">
            <v>1</v>
          </cell>
          <cell r="BX52">
            <v>1</v>
          </cell>
          <cell r="BY52">
            <v>0</v>
          </cell>
          <cell r="BZ52">
            <v>0</v>
          </cell>
          <cell r="CA52">
            <v>4</v>
          </cell>
          <cell r="CB52">
            <v>0</v>
          </cell>
          <cell r="CC52">
            <v>0</v>
          </cell>
          <cell r="CD52">
            <v>2</v>
          </cell>
          <cell r="CE52">
            <v>80</v>
          </cell>
          <cell r="CF52">
            <v>0</v>
          </cell>
          <cell r="CG52">
            <v>2</v>
          </cell>
          <cell r="CH52">
            <v>1</v>
          </cell>
          <cell r="CI52">
            <v>0</v>
          </cell>
          <cell r="CJ52">
            <v>0</v>
          </cell>
          <cell r="CK52">
            <v>1</v>
          </cell>
          <cell r="CL52">
            <v>0</v>
          </cell>
        </row>
        <row r="53">
          <cell r="A53">
            <v>8838</v>
          </cell>
          <cell r="B53" t="str">
            <v>CUCEI</v>
          </cell>
          <cell r="C53" t="str">
            <v>CUCEI</v>
          </cell>
          <cell r="D53" t="str">
            <v>CUCEI-C. U. DE CS. EXACTAS E INGENIERIAS</v>
          </cell>
          <cell r="E53" t="str">
            <v>METROPOLITANA</v>
          </cell>
          <cell r="G53" t="str">
            <v>INGENIERIA ROBOTICA</v>
          </cell>
          <cell r="H53">
            <v>40</v>
          </cell>
          <cell r="I53" t="str">
            <v>LICENCIATURA</v>
          </cell>
          <cell r="J53">
            <v>40</v>
          </cell>
          <cell r="K53">
            <v>40</v>
          </cell>
          <cell r="L53">
            <v>0</v>
          </cell>
          <cell r="M53">
            <v>163.79329999999999</v>
          </cell>
          <cell r="N53">
            <v>0</v>
          </cell>
          <cell r="P53">
            <v>166</v>
          </cell>
          <cell r="Q53">
            <v>40</v>
          </cell>
          <cell r="R53">
            <v>126</v>
          </cell>
          <cell r="S53">
            <v>2</v>
          </cell>
          <cell r="T53">
            <v>2</v>
          </cell>
          <cell r="U53">
            <v>0</v>
          </cell>
          <cell r="V53">
            <v>0</v>
          </cell>
          <cell r="W53">
            <v>165</v>
          </cell>
          <cell r="X53">
            <v>1</v>
          </cell>
          <cell r="Y53">
            <v>23</v>
          </cell>
          <cell r="Z53">
            <v>143</v>
          </cell>
          <cell r="AA53">
            <v>39</v>
          </cell>
          <cell r="AB53">
            <v>1</v>
          </cell>
          <cell r="AC53">
            <v>3</v>
          </cell>
          <cell r="AD53">
            <v>37</v>
          </cell>
          <cell r="AE53">
            <v>0</v>
          </cell>
          <cell r="AF53">
            <v>5</v>
          </cell>
          <cell r="AG53">
            <v>151</v>
          </cell>
          <cell r="AH53">
            <v>0</v>
          </cell>
          <cell r="AI53">
            <v>2</v>
          </cell>
          <cell r="AJ53">
            <v>3</v>
          </cell>
          <cell r="AK53">
            <v>0</v>
          </cell>
          <cell r="AL53">
            <v>1</v>
          </cell>
          <cell r="AM53">
            <v>0</v>
          </cell>
          <cell r="AN53">
            <v>4</v>
          </cell>
          <cell r="AO53">
            <v>0</v>
          </cell>
          <cell r="AP53">
            <v>0</v>
          </cell>
          <cell r="AQ53">
            <v>39</v>
          </cell>
          <cell r="AR53">
            <v>0</v>
          </cell>
          <cell r="AS53">
            <v>1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3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36</v>
          </cell>
          <cell r="BL53">
            <v>0</v>
          </cell>
          <cell r="BM53">
            <v>1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1</v>
          </cell>
          <cell r="BU53">
            <v>21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</v>
          </cell>
          <cell r="CB53">
            <v>0</v>
          </cell>
          <cell r="CC53">
            <v>0</v>
          </cell>
          <cell r="CD53">
            <v>4</v>
          </cell>
          <cell r="CE53">
            <v>130</v>
          </cell>
          <cell r="CF53">
            <v>0</v>
          </cell>
          <cell r="CG53">
            <v>2</v>
          </cell>
          <cell r="CH53">
            <v>3</v>
          </cell>
          <cell r="CI53">
            <v>0</v>
          </cell>
          <cell r="CJ53">
            <v>1</v>
          </cell>
          <cell r="CK53">
            <v>3</v>
          </cell>
          <cell r="CL53">
            <v>0</v>
          </cell>
        </row>
        <row r="54">
          <cell r="A54">
            <v>6379</v>
          </cell>
          <cell r="B54" t="str">
            <v>CUCEI</v>
          </cell>
          <cell r="C54" t="str">
            <v>CUCEI</v>
          </cell>
          <cell r="D54" t="str">
            <v>CUCEI-C. U. DE CS. EXACTAS E INGENIERIAS</v>
          </cell>
          <cell r="E54" t="str">
            <v>METROPOLITANA</v>
          </cell>
          <cell r="G54" t="str">
            <v>INGENIERIA EN COMUNICACIONES Y ELECTRONICA</v>
          </cell>
          <cell r="H54">
            <v>200</v>
          </cell>
          <cell r="I54" t="str">
            <v>LICENCIATURA</v>
          </cell>
          <cell r="J54">
            <v>200</v>
          </cell>
          <cell r="K54">
            <v>200</v>
          </cell>
          <cell r="L54">
            <v>0</v>
          </cell>
          <cell r="M54">
            <v>81</v>
          </cell>
          <cell r="N54">
            <v>0</v>
          </cell>
          <cell r="P54">
            <v>272</v>
          </cell>
          <cell r="Q54">
            <v>200</v>
          </cell>
          <cell r="R54">
            <v>72</v>
          </cell>
          <cell r="S54">
            <v>3</v>
          </cell>
          <cell r="T54">
            <v>0</v>
          </cell>
          <cell r="U54">
            <v>0</v>
          </cell>
          <cell r="V54">
            <v>3</v>
          </cell>
          <cell r="W54">
            <v>270</v>
          </cell>
          <cell r="X54">
            <v>2</v>
          </cell>
          <cell r="Y54">
            <v>20</v>
          </cell>
          <cell r="Z54">
            <v>252</v>
          </cell>
          <cell r="AA54">
            <v>198</v>
          </cell>
          <cell r="AB54">
            <v>2</v>
          </cell>
          <cell r="AC54">
            <v>19</v>
          </cell>
          <cell r="AD54">
            <v>181</v>
          </cell>
          <cell r="AE54">
            <v>0</v>
          </cell>
          <cell r="AF54">
            <v>8</v>
          </cell>
          <cell r="AG54">
            <v>249</v>
          </cell>
          <cell r="AH54">
            <v>1</v>
          </cell>
          <cell r="AI54">
            <v>1</v>
          </cell>
          <cell r="AJ54">
            <v>3</v>
          </cell>
          <cell r="AK54">
            <v>2</v>
          </cell>
          <cell r="AL54">
            <v>2</v>
          </cell>
          <cell r="AM54">
            <v>0</v>
          </cell>
          <cell r="AN54">
            <v>6</v>
          </cell>
          <cell r="AO54">
            <v>0</v>
          </cell>
          <cell r="AP54">
            <v>5</v>
          </cell>
          <cell r="AQ54">
            <v>185</v>
          </cell>
          <cell r="AR54">
            <v>1</v>
          </cell>
          <cell r="AS54">
            <v>1</v>
          </cell>
          <cell r="AT54">
            <v>1</v>
          </cell>
          <cell r="AU54">
            <v>1</v>
          </cell>
          <cell r="AV54">
            <v>1</v>
          </cell>
          <cell r="AW54">
            <v>5</v>
          </cell>
          <cell r="AX54">
            <v>0</v>
          </cell>
          <cell r="AY54">
            <v>0</v>
          </cell>
          <cell r="AZ54">
            <v>0</v>
          </cell>
          <cell r="BA54">
            <v>18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1</v>
          </cell>
          <cell r="BH54">
            <v>0</v>
          </cell>
          <cell r="BI54">
            <v>0</v>
          </cell>
          <cell r="BJ54">
            <v>5</v>
          </cell>
          <cell r="BK54">
            <v>167</v>
          </cell>
          <cell r="BL54">
            <v>1</v>
          </cell>
          <cell r="BM54">
            <v>1</v>
          </cell>
          <cell r="BN54">
            <v>1</v>
          </cell>
          <cell r="BO54">
            <v>1</v>
          </cell>
          <cell r="BP54">
            <v>1</v>
          </cell>
          <cell r="BQ54">
            <v>4</v>
          </cell>
          <cell r="BR54">
            <v>0</v>
          </cell>
          <cell r="BS54">
            <v>0</v>
          </cell>
          <cell r="BT54">
            <v>0</v>
          </cell>
          <cell r="BU54">
            <v>19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1</v>
          </cell>
          <cell r="CB54">
            <v>0</v>
          </cell>
          <cell r="CC54">
            <v>0</v>
          </cell>
          <cell r="CD54">
            <v>8</v>
          </cell>
          <cell r="CE54">
            <v>230</v>
          </cell>
          <cell r="CF54">
            <v>1</v>
          </cell>
          <cell r="CG54">
            <v>1</v>
          </cell>
          <cell r="CH54">
            <v>3</v>
          </cell>
          <cell r="CI54">
            <v>2</v>
          </cell>
          <cell r="CJ54">
            <v>2</v>
          </cell>
          <cell r="CK54">
            <v>5</v>
          </cell>
          <cell r="CL54">
            <v>0</v>
          </cell>
        </row>
        <row r="55">
          <cell r="A55">
            <v>6385</v>
          </cell>
          <cell r="B55" t="str">
            <v>CUCEI</v>
          </cell>
          <cell r="C55" t="str">
            <v>CUCEI</v>
          </cell>
          <cell r="D55" t="str">
            <v>CUCEI-C. U. DE CS. EXACTAS E INGENIERIAS</v>
          </cell>
          <cell r="E55" t="str">
            <v>METROPOLITANA</v>
          </cell>
          <cell r="G55" t="str">
            <v>INGENIERIA INFORMATICA</v>
          </cell>
          <cell r="H55">
            <v>225</v>
          </cell>
          <cell r="I55" t="str">
            <v>LICENCIATURA</v>
          </cell>
          <cell r="J55">
            <v>225</v>
          </cell>
          <cell r="K55">
            <v>225</v>
          </cell>
          <cell r="L55">
            <v>0</v>
          </cell>
          <cell r="M55">
            <v>91.72</v>
          </cell>
          <cell r="N55">
            <v>0</v>
          </cell>
          <cell r="P55">
            <v>662</v>
          </cell>
          <cell r="Q55">
            <v>225</v>
          </cell>
          <cell r="R55">
            <v>437</v>
          </cell>
          <cell r="S55">
            <v>10</v>
          </cell>
          <cell r="T55">
            <v>9</v>
          </cell>
          <cell r="U55">
            <v>0</v>
          </cell>
          <cell r="V55">
            <v>1</v>
          </cell>
          <cell r="W55">
            <v>660</v>
          </cell>
          <cell r="X55">
            <v>2</v>
          </cell>
          <cell r="Y55">
            <v>95</v>
          </cell>
          <cell r="Z55">
            <v>567</v>
          </cell>
          <cell r="AA55">
            <v>224</v>
          </cell>
          <cell r="AB55">
            <v>1</v>
          </cell>
          <cell r="AC55">
            <v>37</v>
          </cell>
          <cell r="AD55">
            <v>188</v>
          </cell>
          <cell r="AE55">
            <v>0</v>
          </cell>
          <cell r="AF55">
            <v>28</v>
          </cell>
          <cell r="AG55">
            <v>595</v>
          </cell>
          <cell r="AH55">
            <v>2</v>
          </cell>
          <cell r="AI55">
            <v>3</v>
          </cell>
          <cell r="AJ55">
            <v>13</v>
          </cell>
          <cell r="AK55">
            <v>4</v>
          </cell>
          <cell r="AL55">
            <v>3</v>
          </cell>
          <cell r="AM55">
            <v>0</v>
          </cell>
          <cell r="AN55">
            <v>14</v>
          </cell>
          <cell r="AO55">
            <v>0</v>
          </cell>
          <cell r="AP55">
            <v>4</v>
          </cell>
          <cell r="AQ55">
            <v>208</v>
          </cell>
          <cell r="AR55">
            <v>1</v>
          </cell>
          <cell r="AS55">
            <v>1</v>
          </cell>
          <cell r="AT55">
            <v>5</v>
          </cell>
          <cell r="AU55">
            <v>1</v>
          </cell>
          <cell r="AV55">
            <v>1</v>
          </cell>
          <cell r="AW55">
            <v>4</v>
          </cell>
          <cell r="AX55">
            <v>0</v>
          </cell>
          <cell r="AY55">
            <v>0</v>
          </cell>
          <cell r="AZ55">
            <v>1</v>
          </cell>
          <cell r="BA55">
            <v>33</v>
          </cell>
          <cell r="BB55">
            <v>1</v>
          </cell>
          <cell r="BC55">
            <v>0</v>
          </cell>
          <cell r="BD55">
            <v>1</v>
          </cell>
          <cell r="BE55">
            <v>0</v>
          </cell>
          <cell r="BF55">
            <v>0</v>
          </cell>
          <cell r="BG55">
            <v>1</v>
          </cell>
          <cell r="BH55">
            <v>0</v>
          </cell>
          <cell r="BI55">
            <v>0</v>
          </cell>
          <cell r="BJ55">
            <v>3</v>
          </cell>
          <cell r="BK55">
            <v>175</v>
          </cell>
          <cell r="BL55">
            <v>0</v>
          </cell>
          <cell r="BM55">
            <v>1</v>
          </cell>
          <cell r="BN55">
            <v>4</v>
          </cell>
          <cell r="BO55">
            <v>1</v>
          </cell>
          <cell r="BP55">
            <v>1</v>
          </cell>
          <cell r="BQ55">
            <v>3</v>
          </cell>
          <cell r="BR55">
            <v>0</v>
          </cell>
          <cell r="BS55">
            <v>0</v>
          </cell>
          <cell r="BT55">
            <v>4</v>
          </cell>
          <cell r="BU55">
            <v>84</v>
          </cell>
          <cell r="BV55">
            <v>1</v>
          </cell>
          <cell r="BW55">
            <v>1</v>
          </cell>
          <cell r="BX55">
            <v>1</v>
          </cell>
          <cell r="BY55">
            <v>2</v>
          </cell>
          <cell r="BZ55">
            <v>1</v>
          </cell>
          <cell r="CA55">
            <v>1</v>
          </cell>
          <cell r="CB55">
            <v>0</v>
          </cell>
          <cell r="CC55">
            <v>0</v>
          </cell>
          <cell r="CD55">
            <v>24</v>
          </cell>
          <cell r="CE55">
            <v>511</v>
          </cell>
          <cell r="CF55">
            <v>1</v>
          </cell>
          <cell r="CG55">
            <v>2</v>
          </cell>
          <cell r="CH55">
            <v>12</v>
          </cell>
          <cell r="CI55">
            <v>2</v>
          </cell>
          <cell r="CJ55">
            <v>2</v>
          </cell>
          <cell r="CK55">
            <v>13</v>
          </cell>
          <cell r="CL55">
            <v>0</v>
          </cell>
        </row>
        <row r="56">
          <cell r="A56">
            <v>10658</v>
          </cell>
          <cell r="B56" t="str">
            <v>CUCEI</v>
          </cell>
          <cell r="C56" t="str">
            <v>CUCEI</v>
          </cell>
          <cell r="D56" t="str">
            <v>CUCEI-C. U. DE CS. EXACTAS E INGENIERIAS</v>
          </cell>
          <cell r="E56" t="str">
            <v>METROPOLITANA</v>
          </cell>
          <cell r="G56" t="str">
            <v>INGENIERIA EN TOPOGRAFIA GEOMATICA</v>
          </cell>
          <cell r="H56">
            <v>50</v>
          </cell>
          <cell r="I56" t="str">
            <v>LICENCIATURA</v>
          </cell>
          <cell r="J56">
            <v>50</v>
          </cell>
          <cell r="K56">
            <v>50</v>
          </cell>
          <cell r="L56">
            <v>0</v>
          </cell>
          <cell r="M56">
            <v>76.349999999999994</v>
          </cell>
          <cell r="P56">
            <v>58</v>
          </cell>
          <cell r="Q56">
            <v>50</v>
          </cell>
          <cell r="R56">
            <v>8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58</v>
          </cell>
          <cell r="X56">
            <v>0</v>
          </cell>
          <cell r="Y56">
            <v>11</v>
          </cell>
          <cell r="Z56">
            <v>47</v>
          </cell>
          <cell r="AA56">
            <v>50</v>
          </cell>
          <cell r="AB56">
            <v>0</v>
          </cell>
          <cell r="AC56">
            <v>10</v>
          </cell>
          <cell r="AD56">
            <v>40</v>
          </cell>
          <cell r="AE56">
            <v>0</v>
          </cell>
          <cell r="AF56">
            <v>2</v>
          </cell>
          <cell r="AG56">
            <v>52</v>
          </cell>
          <cell r="AH56">
            <v>1</v>
          </cell>
          <cell r="AI56">
            <v>0</v>
          </cell>
          <cell r="AJ56">
            <v>0</v>
          </cell>
          <cell r="AK56">
            <v>1</v>
          </cell>
          <cell r="AL56">
            <v>1</v>
          </cell>
          <cell r="AM56">
            <v>0</v>
          </cell>
          <cell r="AN56">
            <v>1</v>
          </cell>
          <cell r="AO56">
            <v>0</v>
          </cell>
          <cell r="AP56">
            <v>2</v>
          </cell>
          <cell r="AQ56">
            <v>45</v>
          </cell>
          <cell r="AR56">
            <v>1</v>
          </cell>
          <cell r="AS56">
            <v>0</v>
          </cell>
          <cell r="AT56">
            <v>0</v>
          </cell>
          <cell r="AU56">
            <v>1</v>
          </cell>
          <cell r="AV56">
            <v>1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9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1</v>
          </cell>
          <cell r="BG56">
            <v>0</v>
          </cell>
          <cell r="BH56">
            <v>0</v>
          </cell>
          <cell r="BI56">
            <v>0</v>
          </cell>
          <cell r="BJ56">
            <v>2</v>
          </cell>
          <cell r="BK56">
            <v>36</v>
          </cell>
          <cell r="BL56">
            <v>1</v>
          </cell>
          <cell r="BM56">
            <v>0</v>
          </cell>
          <cell r="BN56">
            <v>0</v>
          </cell>
          <cell r="BO56">
            <v>1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9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1</v>
          </cell>
          <cell r="CA56">
            <v>1</v>
          </cell>
          <cell r="CB56">
            <v>0</v>
          </cell>
          <cell r="CC56">
            <v>0</v>
          </cell>
          <cell r="CD56">
            <v>2</v>
          </cell>
          <cell r="CE56">
            <v>43</v>
          </cell>
          <cell r="CF56">
            <v>1</v>
          </cell>
          <cell r="CG56">
            <v>0</v>
          </cell>
          <cell r="CH56">
            <v>0</v>
          </cell>
          <cell r="CI56">
            <v>1</v>
          </cell>
          <cell r="CJ56">
            <v>0</v>
          </cell>
          <cell r="CK56">
            <v>0</v>
          </cell>
          <cell r="CL56">
            <v>0</v>
          </cell>
        </row>
        <row r="57">
          <cell r="A57">
            <v>6358</v>
          </cell>
          <cell r="B57" t="str">
            <v>CUCEI</v>
          </cell>
          <cell r="C57" t="str">
            <v>CUCEI</v>
          </cell>
          <cell r="D57" t="str">
            <v>CUCEI-C. U. DE CS. EXACTAS E INGENIERIAS</v>
          </cell>
          <cell r="E57" t="str">
            <v>METROPOLITANA</v>
          </cell>
          <cell r="G57" t="str">
            <v>LICENCIATURA EN MATEMATICAS</v>
          </cell>
          <cell r="H57">
            <v>70</v>
          </cell>
          <cell r="I57" t="str">
            <v>LICENCIATURA</v>
          </cell>
          <cell r="J57">
            <v>70</v>
          </cell>
          <cell r="K57">
            <v>70</v>
          </cell>
          <cell r="L57">
            <v>0</v>
          </cell>
          <cell r="M57">
            <v>86.28</v>
          </cell>
          <cell r="N57">
            <v>0</v>
          </cell>
          <cell r="P57">
            <v>98</v>
          </cell>
          <cell r="Q57">
            <v>70</v>
          </cell>
          <cell r="R57">
            <v>28</v>
          </cell>
          <cell r="S57">
            <v>1</v>
          </cell>
          <cell r="T57">
            <v>0</v>
          </cell>
          <cell r="U57">
            <v>0</v>
          </cell>
          <cell r="V57">
            <v>1</v>
          </cell>
          <cell r="W57">
            <v>98</v>
          </cell>
          <cell r="X57">
            <v>0</v>
          </cell>
          <cell r="Y57">
            <v>42</v>
          </cell>
          <cell r="Z57">
            <v>56</v>
          </cell>
          <cell r="AA57">
            <v>70</v>
          </cell>
          <cell r="AB57">
            <v>0</v>
          </cell>
          <cell r="AC57">
            <v>34</v>
          </cell>
          <cell r="AD57">
            <v>36</v>
          </cell>
          <cell r="AE57">
            <v>0</v>
          </cell>
          <cell r="AF57">
            <v>2</v>
          </cell>
          <cell r="AG57">
            <v>85</v>
          </cell>
          <cell r="AH57">
            <v>0</v>
          </cell>
          <cell r="AI57">
            <v>3</v>
          </cell>
          <cell r="AJ57">
            <v>6</v>
          </cell>
          <cell r="AK57">
            <v>0</v>
          </cell>
          <cell r="AL57">
            <v>0</v>
          </cell>
          <cell r="AM57">
            <v>0</v>
          </cell>
          <cell r="AN57">
            <v>2</v>
          </cell>
          <cell r="AO57">
            <v>0</v>
          </cell>
          <cell r="AP57">
            <v>2</v>
          </cell>
          <cell r="AQ57">
            <v>62</v>
          </cell>
          <cell r="AR57">
            <v>0</v>
          </cell>
          <cell r="AS57">
            <v>2</v>
          </cell>
          <cell r="AT57">
            <v>4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</v>
          </cell>
          <cell r="BA57">
            <v>30</v>
          </cell>
          <cell r="BB57">
            <v>0</v>
          </cell>
          <cell r="BC57">
            <v>0</v>
          </cell>
          <cell r="BD57">
            <v>3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1</v>
          </cell>
          <cell r="BK57">
            <v>32</v>
          </cell>
          <cell r="BL57">
            <v>0</v>
          </cell>
          <cell r="BM57">
            <v>2</v>
          </cell>
          <cell r="BN57">
            <v>1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1</v>
          </cell>
          <cell r="BU57">
            <v>37</v>
          </cell>
          <cell r="BV57">
            <v>0</v>
          </cell>
          <cell r="BW57">
            <v>0</v>
          </cell>
          <cell r="BX57">
            <v>3</v>
          </cell>
          <cell r="BY57">
            <v>0</v>
          </cell>
          <cell r="BZ57">
            <v>0</v>
          </cell>
          <cell r="CA57">
            <v>1</v>
          </cell>
          <cell r="CB57">
            <v>0</v>
          </cell>
          <cell r="CC57">
            <v>0</v>
          </cell>
          <cell r="CD57">
            <v>1</v>
          </cell>
          <cell r="CE57">
            <v>48</v>
          </cell>
          <cell r="CF57">
            <v>0</v>
          </cell>
          <cell r="CG57">
            <v>3</v>
          </cell>
          <cell r="CH57">
            <v>3</v>
          </cell>
          <cell r="CI57">
            <v>0</v>
          </cell>
          <cell r="CJ57">
            <v>0</v>
          </cell>
          <cell r="CK57">
            <v>1</v>
          </cell>
          <cell r="CL57">
            <v>0</v>
          </cell>
        </row>
        <row r="58">
          <cell r="A58">
            <v>6359</v>
          </cell>
          <cell r="B58" t="str">
            <v>CUCEI</v>
          </cell>
          <cell r="C58" t="str">
            <v>CUCEI</v>
          </cell>
          <cell r="D58" t="str">
            <v>CUCEI-C. U. DE CS. EXACTAS E INGENIERIAS</v>
          </cell>
          <cell r="E58" t="str">
            <v>METROPOLITANA</v>
          </cell>
          <cell r="G58" t="str">
            <v>LICENCIATURA EN QUIMICO FARMACEUTICO BIOLOGO</v>
          </cell>
          <cell r="H58">
            <v>190</v>
          </cell>
          <cell r="I58" t="str">
            <v>LICENCIATURA</v>
          </cell>
          <cell r="J58">
            <v>190</v>
          </cell>
          <cell r="K58">
            <v>190</v>
          </cell>
          <cell r="L58">
            <v>0</v>
          </cell>
          <cell r="M58">
            <v>164.75</v>
          </cell>
          <cell r="N58">
            <v>0</v>
          </cell>
          <cell r="P58">
            <v>1015</v>
          </cell>
          <cell r="Q58">
            <v>190</v>
          </cell>
          <cell r="R58">
            <v>825</v>
          </cell>
          <cell r="S58">
            <v>7</v>
          </cell>
          <cell r="T58">
            <v>4</v>
          </cell>
          <cell r="U58">
            <v>0</v>
          </cell>
          <cell r="V58">
            <v>3</v>
          </cell>
          <cell r="W58">
            <v>1009</v>
          </cell>
          <cell r="X58">
            <v>6</v>
          </cell>
          <cell r="Y58">
            <v>670</v>
          </cell>
          <cell r="Z58">
            <v>345</v>
          </cell>
          <cell r="AA58">
            <v>189</v>
          </cell>
          <cell r="AB58">
            <v>1</v>
          </cell>
          <cell r="AC58">
            <v>116</v>
          </cell>
          <cell r="AD58">
            <v>74</v>
          </cell>
          <cell r="AE58">
            <v>0</v>
          </cell>
          <cell r="AF58">
            <v>34</v>
          </cell>
          <cell r="AG58">
            <v>933</v>
          </cell>
          <cell r="AH58">
            <v>0</v>
          </cell>
          <cell r="AI58">
            <v>0</v>
          </cell>
          <cell r="AJ58">
            <v>20</v>
          </cell>
          <cell r="AK58">
            <v>5</v>
          </cell>
          <cell r="AL58">
            <v>10</v>
          </cell>
          <cell r="AM58">
            <v>0</v>
          </cell>
          <cell r="AN58">
            <v>13</v>
          </cell>
          <cell r="AO58">
            <v>0</v>
          </cell>
          <cell r="AP58">
            <v>2</v>
          </cell>
          <cell r="AQ58">
            <v>182</v>
          </cell>
          <cell r="AR58">
            <v>0</v>
          </cell>
          <cell r="AS58">
            <v>0</v>
          </cell>
          <cell r="AT58">
            <v>1</v>
          </cell>
          <cell r="AU58">
            <v>1</v>
          </cell>
          <cell r="AV58">
            <v>3</v>
          </cell>
          <cell r="AW58">
            <v>1</v>
          </cell>
          <cell r="AX58">
            <v>0</v>
          </cell>
          <cell r="AY58">
            <v>0</v>
          </cell>
          <cell r="AZ58">
            <v>2</v>
          </cell>
          <cell r="BA58">
            <v>111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2</v>
          </cell>
          <cell r="BG58">
            <v>1</v>
          </cell>
          <cell r="BH58">
            <v>0</v>
          </cell>
          <cell r="BI58">
            <v>0</v>
          </cell>
          <cell r="BJ58">
            <v>0</v>
          </cell>
          <cell r="BK58">
            <v>71</v>
          </cell>
          <cell r="BL58">
            <v>0</v>
          </cell>
          <cell r="BM58">
            <v>0</v>
          </cell>
          <cell r="BN58">
            <v>1</v>
          </cell>
          <cell r="BO58">
            <v>1</v>
          </cell>
          <cell r="BP58">
            <v>1</v>
          </cell>
          <cell r="BQ58">
            <v>0</v>
          </cell>
          <cell r="BR58">
            <v>0</v>
          </cell>
          <cell r="BS58">
            <v>0</v>
          </cell>
          <cell r="BT58">
            <v>28</v>
          </cell>
          <cell r="BU58">
            <v>611</v>
          </cell>
          <cell r="BV58">
            <v>0</v>
          </cell>
          <cell r="BW58">
            <v>0</v>
          </cell>
          <cell r="BX58">
            <v>11</v>
          </cell>
          <cell r="BY58">
            <v>1</v>
          </cell>
          <cell r="BZ58">
            <v>7</v>
          </cell>
          <cell r="CA58">
            <v>12</v>
          </cell>
          <cell r="CB58">
            <v>0</v>
          </cell>
          <cell r="CC58">
            <v>0</v>
          </cell>
          <cell r="CD58">
            <v>6</v>
          </cell>
          <cell r="CE58">
            <v>322</v>
          </cell>
          <cell r="CF58">
            <v>0</v>
          </cell>
          <cell r="CG58">
            <v>0</v>
          </cell>
          <cell r="CH58">
            <v>9</v>
          </cell>
          <cell r="CI58">
            <v>4</v>
          </cell>
          <cell r="CJ58">
            <v>3</v>
          </cell>
          <cell r="CK58">
            <v>1</v>
          </cell>
          <cell r="CL58">
            <v>0</v>
          </cell>
        </row>
        <row r="59">
          <cell r="A59">
            <v>6378</v>
          </cell>
          <cell r="B59" t="str">
            <v>CUCEI</v>
          </cell>
          <cell r="C59" t="str">
            <v>CUCEI</v>
          </cell>
          <cell r="D59" t="str">
            <v>CUCEI-C. U. DE CS. EXACTAS E INGENIERIAS</v>
          </cell>
          <cell r="E59" t="str">
            <v>METROPOLITANA</v>
          </cell>
          <cell r="G59" t="str">
            <v>LICENCIATURA EN QUIMICA</v>
          </cell>
          <cell r="H59">
            <v>95</v>
          </cell>
          <cell r="I59" t="str">
            <v>LICENCIATURA</v>
          </cell>
          <cell r="J59">
            <v>95</v>
          </cell>
          <cell r="K59">
            <v>95</v>
          </cell>
          <cell r="L59">
            <v>0</v>
          </cell>
          <cell r="M59">
            <v>87.77</v>
          </cell>
          <cell r="P59">
            <v>167</v>
          </cell>
          <cell r="Q59">
            <v>95</v>
          </cell>
          <cell r="R59">
            <v>72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167</v>
          </cell>
          <cell r="X59">
            <v>0</v>
          </cell>
          <cell r="Y59">
            <v>85</v>
          </cell>
          <cell r="Z59">
            <v>82</v>
          </cell>
          <cell r="AA59">
            <v>95</v>
          </cell>
          <cell r="AB59">
            <v>0</v>
          </cell>
          <cell r="AC59">
            <v>52</v>
          </cell>
          <cell r="AD59">
            <v>43</v>
          </cell>
          <cell r="AE59">
            <v>0</v>
          </cell>
          <cell r="AF59">
            <v>7</v>
          </cell>
          <cell r="AG59">
            <v>153</v>
          </cell>
          <cell r="AH59">
            <v>1</v>
          </cell>
          <cell r="AI59">
            <v>0</v>
          </cell>
          <cell r="AJ59">
            <v>5</v>
          </cell>
          <cell r="AK59">
            <v>0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3</v>
          </cell>
          <cell r="AQ59">
            <v>90</v>
          </cell>
          <cell r="AR59">
            <v>0</v>
          </cell>
          <cell r="AS59">
            <v>0</v>
          </cell>
          <cell r="AT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51</v>
          </cell>
          <cell r="BB59">
            <v>0</v>
          </cell>
          <cell r="BC59">
            <v>0</v>
          </cell>
          <cell r="BD59">
            <v>1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3</v>
          </cell>
          <cell r="BK59">
            <v>39</v>
          </cell>
          <cell r="BL59">
            <v>0</v>
          </cell>
          <cell r="BM59">
            <v>0</v>
          </cell>
          <cell r="BN59">
            <v>1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1</v>
          </cell>
          <cell r="BU59">
            <v>80</v>
          </cell>
          <cell r="BV59">
            <v>1</v>
          </cell>
          <cell r="BW59">
            <v>0</v>
          </cell>
          <cell r="BX59">
            <v>2</v>
          </cell>
          <cell r="BY59">
            <v>0</v>
          </cell>
          <cell r="BZ59">
            <v>1</v>
          </cell>
          <cell r="CA59">
            <v>0</v>
          </cell>
          <cell r="CB59">
            <v>0</v>
          </cell>
          <cell r="CC59">
            <v>0</v>
          </cell>
          <cell r="CD59">
            <v>6</v>
          </cell>
          <cell r="CE59">
            <v>73</v>
          </cell>
          <cell r="CF59">
            <v>0</v>
          </cell>
          <cell r="CG59">
            <v>0</v>
          </cell>
          <cell r="CH59">
            <v>3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</row>
        <row r="60">
          <cell r="A60">
            <v>10064</v>
          </cell>
          <cell r="B60" t="str">
            <v>CUCEI</v>
          </cell>
          <cell r="C60" t="str">
            <v>CUCEI</v>
          </cell>
          <cell r="D60" t="str">
            <v>CUCEI-C. U. DE CS. EXACTAS E INGENIERIAS</v>
          </cell>
          <cell r="E60" t="str">
            <v>METROPOLITANA</v>
          </cell>
          <cell r="G60" t="str">
            <v>LICENCIATURA EN CIENCIA DE MATERIALES</v>
          </cell>
          <cell r="H60">
            <v>35</v>
          </cell>
          <cell r="I60" t="str">
            <v>LICENCIATURA</v>
          </cell>
          <cell r="J60">
            <v>35</v>
          </cell>
          <cell r="K60">
            <v>35</v>
          </cell>
          <cell r="L60">
            <v>0</v>
          </cell>
          <cell r="M60">
            <v>75.44</v>
          </cell>
          <cell r="P60">
            <v>39</v>
          </cell>
          <cell r="Q60">
            <v>35</v>
          </cell>
          <cell r="R60">
            <v>4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39</v>
          </cell>
          <cell r="X60">
            <v>0</v>
          </cell>
          <cell r="Y60">
            <v>14</v>
          </cell>
          <cell r="Z60">
            <v>25</v>
          </cell>
          <cell r="AA60">
            <v>35</v>
          </cell>
          <cell r="AB60">
            <v>0</v>
          </cell>
          <cell r="AC60">
            <v>14</v>
          </cell>
          <cell r="AD60">
            <v>21</v>
          </cell>
          <cell r="AE60">
            <v>0</v>
          </cell>
          <cell r="AF60">
            <v>0</v>
          </cell>
          <cell r="AG60">
            <v>36</v>
          </cell>
          <cell r="AH60">
            <v>0</v>
          </cell>
          <cell r="AI60">
            <v>0</v>
          </cell>
          <cell r="AJ60">
            <v>0</v>
          </cell>
          <cell r="AK60">
            <v>1</v>
          </cell>
          <cell r="AL60">
            <v>0</v>
          </cell>
          <cell r="AM60">
            <v>0</v>
          </cell>
          <cell r="AN60">
            <v>2</v>
          </cell>
          <cell r="AO60">
            <v>0</v>
          </cell>
          <cell r="AP60">
            <v>0</v>
          </cell>
          <cell r="AQ60">
            <v>32</v>
          </cell>
          <cell r="AR60">
            <v>0</v>
          </cell>
          <cell r="AS60">
            <v>0</v>
          </cell>
          <cell r="AT60">
            <v>0</v>
          </cell>
          <cell r="AU60">
            <v>1</v>
          </cell>
          <cell r="AV60">
            <v>0</v>
          </cell>
          <cell r="AW60">
            <v>2</v>
          </cell>
          <cell r="AX60">
            <v>0</v>
          </cell>
          <cell r="AY60">
            <v>0</v>
          </cell>
          <cell r="AZ60">
            <v>0</v>
          </cell>
          <cell r="BA60">
            <v>13</v>
          </cell>
          <cell r="BB60">
            <v>0</v>
          </cell>
          <cell r="BC60">
            <v>0</v>
          </cell>
          <cell r="BD60">
            <v>0</v>
          </cell>
          <cell r="BE60">
            <v>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19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2</v>
          </cell>
          <cell r="BR60">
            <v>0</v>
          </cell>
          <cell r="BS60">
            <v>0</v>
          </cell>
          <cell r="BT60">
            <v>0</v>
          </cell>
          <cell r="BU60">
            <v>13</v>
          </cell>
          <cell r="BV60">
            <v>0</v>
          </cell>
          <cell r="BW60">
            <v>0</v>
          </cell>
          <cell r="BX60">
            <v>0</v>
          </cell>
          <cell r="BY60">
            <v>1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23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2</v>
          </cell>
          <cell r="CL60">
            <v>0</v>
          </cell>
        </row>
        <row r="61">
          <cell r="A61">
            <v>6361</v>
          </cell>
          <cell r="B61" t="str">
            <v>CUCEI</v>
          </cell>
          <cell r="C61" t="str">
            <v>CUCEI</v>
          </cell>
          <cell r="D61" t="str">
            <v>CUCEI-C. U. DE CS. EXACTAS E INGENIERIAS</v>
          </cell>
          <cell r="E61" t="str">
            <v>METROPOLITANA</v>
          </cell>
          <cell r="G61" t="str">
            <v>INGENIERIA QUIMICA</v>
          </cell>
          <cell r="H61">
            <v>180</v>
          </cell>
          <cell r="I61" t="str">
            <v>LICENCIATURA</v>
          </cell>
          <cell r="J61">
            <v>180</v>
          </cell>
          <cell r="K61">
            <v>180</v>
          </cell>
          <cell r="L61">
            <v>0</v>
          </cell>
          <cell r="M61">
            <v>161.5</v>
          </cell>
          <cell r="N61">
            <v>0</v>
          </cell>
          <cell r="P61">
            <v>585</v>
          </cell>
          <cell r="Q61">
            <v>180</v>
          </cell>
          <cell r="R61">
            <v>405</v>
          </cell>
          <cell r="S61">
            <v>8</v>
          </cell>
          <cell r="T61">
            <v>4</v>
          </cell>
          <cell r="U61">
            <v>0</v>
          </cell>
          <cell r="V61">
            <v>4</v>
          </cell>
          <cell r="W61">
            <v>584</v>
          </cell>
          <cell r="X61">
            <v>1</v>
          </cell>
          <cell r="Y61">
            <v>270</v>
          </cell>
          <cell r="Z61">
            <v>315</v>
          </cell>
          <cell r="AA61">
            <v>180</v>
          </cell>
          <cell r="AB61">
            <v>0</v>
          </cell>
          <cell r="AC61">
            <v>71</v>
          </cell>
          <cell r="AD61">
            <v>109</v>
          </cell>
          <cell r="AE61">
            <v>1</v>
          </cell>
          <cell r="AF61">
            <v>24</v>
          </cell>
          <cell r="AG61">
            <v>528</v>
          </cell>
          <cell r="AH61">
            <v>1</v>
          </cell>
          <cell r="AI61">
            <v>4</v>
          </cell>
          <cell r="AJ61">
            <v>11</v>
          </cell>
          <cell r="AK61">
            <v>2</v>
          </cell>
          <cell r="AL61">
            <v>4</v>
          </cell>
          <cell r="AM61">
            <v>0</v>
          </cell>
          <cell r="AN61">
            <v>10</v>
          </cell>
          <cell r="AO61">
            <v>0</v>
          </cell>
          <cell r="AP61">
            <v>11</v>
          </cell>
          <cell r="AQ61">
            <v>162</v>
          </cell>
          <cell r="AR61">
            <v>0</v>
          </cell>
          <cell r="AS61">
            <v>1</v>
          </cell>
          <cell r="AT61">
            <v>2</v>
          </cell>
          <cell r="AU61">
            <v>0</v>
          </cell>
          <cell r="AV61">
            <v>2</v>
          </cell>
          <cell r="AW61">
            <v>2</v>
          </cell>
          <cell r="AX61">
            <v>0</v>
          </cell>
          <cell r="AY61">
            <v>0</v>
          </cell>
          <cell r="AZ61">
            <v>4</v>
          </cell>
          <cell r="BA61">
            <v>63</v>
          </cell>
          <cell r="BB61">
            <v>0</v>
          </cell>
          <cell r="BC61">
            <v>0</v>
          </cell>
          <cell r="BD61">
            <v>2</v>
          </cell>
          <cell r="BE61">
            <v>0</v>
          </cell>
          <cell r="BF61">
            <v>1</v>
          </cell>
          <cell r="BG61">
            <v>1</v>
          </cell>
          <cell r="BH61">
            <v>0</v>
          </cell>
          <cell r="BI61">
            <v>0</v>
          </cell>
          <cell r="BJ61">
            <v>7</v>
          </cell>
          <cell r="BK61">
            <v>99</v>
          </cell>
          <cell r="BL61">
            <v>0</v>
          </cell>
          <cell r="BM61">
            <v>1</v>
          </cell>
          <cell r="BN61">
            <v>0</v>
          </cell>
          <cell r="BO61">
            <v>0</v>
          </cell>
          <cell r="BP61">
            <v>1</v>
          </cell>
          <cell r="BQ61">
            <v>1</v>
          </cell>
          <cell r="BR61">
            <v>0</v>
          </cell>
          <cell r="BS61">
            <v>0</v>
          </cell>
          <cell r="BT61">
            <v>11</v>
          </cell>
          <cell r="BU61">
            <v>245</v>
          </cell>
          <cell r="BV61">
            <v>1</v>
          </cell>
          <cell r="BW61">
            <v>1</v>
          </cell>
          <cell r="BX61">
            <v>6</v>
          </cell>
          <cell r="BY61">
            <v>1</v>
          </cell>
          <cell r="BZ61">
            <v>1</v>
          </cell>
          <cell r="CA61">
            <v>4</v>
          </cell>
          <cell r="CB61">
            <v>0</v>
          </cell>
          <cell r="CC61">
            <v>1</v>
          </cell>
          <cell r="CD61">
            <v>13</v>
          </cell>
          <cell r="CE61">
            <v>283</v>
          </cell>
          <cell r="CF61">
            <v>0</v>
          </cell>
          <cell r="CG61">
            <v>3</v>
          </cell>
          <cell r="CH61">
            <v>5</v>
          </cell>
          <cell r="CI61">
            <v>1</v>
          </cell>
          <cell r="CJ61">
            <v>3</v>
          </cell>
          <cell r="CK61">
            <v>6</v>
          </cell>
          <cell r="CL61">
            <v>0</v>
          </cell>
        </row>
        <row r="62">
          <cell r="A62">
            <v>6380</v>
          </cell>
          <cell r="B62" t="str">
            <v>CUCEI</v>
          </cell>
          <cell r="C62" t="str">
            <v>CUCEI</v>
          </cell>
          <cell r="D62" t="str">
            <v>CUCEI-C. U. DE CS. EXACTAS E INGENIERIAS</v>
          </cell>
          <cell r="E62" t="str">
            <v>METROPOLITANA</v>
          </cell>
          <cell r="G62" t="str">
            <v>INGENIERIA BIOMEDICA</v>
          </cell>
          <cell r="H62">
            <v>95</v>
          </cell>
          <cell r="I62" t="str">
            <v>LICENCIATURA</v>
          </cell>
          <cell r="J62">
            <v>95</v>
          </cell>
          <cell r="K62">
            <v>95</v>
          </cell>
          <cell r="L62">
            <v>0</v>
          </cell>
          <cell r="M62">
            <v>173.86670000000001</v>
          </cell>
          <cell r="N62">
            <v>138.16669999999999</v>
          </cell>
          <cell r="P62">
            <v>421</v>
          </cell>
          <cell r="Q62">
            <v>95</v>
          </cell>
          <cell r="R62">
            <v>326</v>
          </cell>
          <cell r="S62">
            <v>9</v>
          </cell>
          <cell r="T62">
            <v>9</v>
          </cell>
          <cell r="U62">
            <v>0</v>
          </cell>
          <cell r="V62">
            <v>0</v>
          </cell>
          <cell r="W62">
            <v>420</v>
          </cell>
          <cell r="X62">
            <v>1</v>
          </cell>
          <cell r="Y62">
            <v>182</v>
          </cell>
          <cell r="Z62">
            <v>239</v>
          </cell>
          <cell r="AA62">
            <v>94</v>
          </cell>
          <cell r="AB62">
            <v>1</v>
          </cell>
          <cell r="AC62">
            <v>40</v>
          </cell>
          <cell r="AD62">
            <v>55</v>
          </cell>
          <cell r="AE62">
            <v>2</v>
          </cell>
          <cell r="AF62">
            <v>14</v>
          </cell>
          <cell r="AG62">
            <v>378</v>
          </cell>
          <cell r="AH62">
            <v>3</v>
          </cell>
          <cell r="AI62">
            <v>7</v>
          </cell>
          <cell r="AJ62">
            <v>5</v>
          </cell>
          <cell r="AK62">
            <v>3</v>
          </cell>
          <cell r="AL62">
            <v>2</v>
          </cell>
          <cell r="AM62">
            <v>0</v>
          </cell>
          <cell r="AN62">
            <v>7</v>
          </cell>
          <cell r="AO62">
            <v>1</v>
          </cell>
          <cell r="AP62">
            <v>3</v>
          </cell>
          <cell r="AQ62">
            <v>87</v>
          </cell>
          <cell r="AR62">
            <v>0</v>
          </cell>
          <cell r="AS62">
            <v>1</v>
          </cell>
          <cell r="AT62">
            <v>1</v>
          </cell>
          <cell r="AU62">
            <v>2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1</v>
          </cell>
          <cell r="BA62">
            <v>39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1</v>
          </cell>
          <cell r="BJ62">
            <v>2</v>
          </cell>
          <cell r="BK62">
            <v>48</v>
          </cell>
          <cell r="BL62">
            <v>0</v>
          </cell>
          <cell r="BM62">
            <v>1</v>
          </cell>
          <cell r="BN62">
            <v>1</v>
          </cell>
          <cell r="BO62">
            <v>2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6</v>
          </cell>
          <cell r="BU62">
            <v>166</v>
          </cell>
          <cell r="BV62">
            <v>1</v>
          </cell>
          <cell r="BW62">
            <v>2</v>
          </cell>
          <cell r="BX62">
            <v>2</v>
          </cell>
          <cell r="BY62">
            <v>0</v>
          </cell>
          <cell r="BZ62">
            <v>1</v>
          </cell>
          <cell r="CA62">
            <v>4</v>
          </cell>
          <cell r="CB62">
            <v>0</v>
          </cell>
          <cell r="CC62">
            <v>2</v>
          </cell>
          <cell r="CD62">
            <v>8</v>
          </cell>
          <cell r="CE62">
            <v>212</v>
          </cell>
          <cell r="CF62">
            <v>2</v>
          </cell>
          <cell r="CG62">
            <v>5</v>
          </cell>
          <cell r="CH62">
            <v>3</v>
          </cell>
          <cell r="CI62">
            <v>3</v>
          </cell>
          <cell r="CJ62">
            <v>1</v>
          </cell>
          <cell r="CK62">
            <v>3</v>
          </cell>
          <cell r="CL62">
            <v>0</v>
          </cell>
        </row>
        <row r="63">
          <cell r="A63">
            <v>6381</v>
          </cell>
          <cell r="B63" t="str">
            <v>CUCEI</v>
          </cell>
          <cell r="C63" t="str">
            <v>CUCEI</v>
          </cell>
          <cell r="D63" t="str">
            <v>CUCEI-C. U. DE CS. EXACTAS E INGENIERIAS</v>
          </cell>
          <cell r="E63" t="str">
            <v>METROPOLITANA</v>
          </cell>
          <cell r="G63" t="str">
            <v>INGENIERIA EN COMPUTACION</v>
          </cell>
          <cell r="H63">
            <v>262</v>
          </cell>
          <cell r="I63" t="str">
            <v>LICENCIATURA</v>
          </cell>
          <cell r="J63">
            <v>262</v>
          </cell>
          <cell r="K63">
            <v>262</v>
          </cell>
          <cell r="L63">
            <v>0</v>
          </cell>
          <cell r="M63">
            <v>91.1</v>
          </cell>
          <cell r="N63">
            <v>0</v>
          </cell>
          <cell r="P63">
            <v>708</v>
          </cell>
          <cell r="Q63">
            <v>262</v>
          </cell>
          <cell r="R63">
            <v>446</v>
          </cell>
          <cell r="S63">
            <v>14</v>
          </cell>
          <cell r="T63">
            <v>7</v>
          </cell>
          <cell r="U63">
            <v>0</v>
          </cell>
          <cell r="V63">
            <v>7</v>
          </cell>
          <cell r="W63">
            <v>703</v>
          </cell>
          <cell r="X63">
            <v>5</v>
          </cell>
          <cell r="Y63">
            <v>93</v>
          </cell>
          <cell r="Z63">
            <v>615</v>
          </cell>
          <cell r="AA63">
            <v>260</v>
          </cell>
          <cell r="AB63">
            <v>2</v>
          </cell>
          <cell r="AC63">
            <v>47</v>
          </cell>
          <cell r="AD63">
            <v>215</v>
          </cell>
          <cell r="AE63">
            <v>2</v>
          </cell>
          <cell r="AF63">
            <v>30</v>
          </cell>
          <cell r="AG63">
            <v>643</v>
          </cell>
          <cell r="AH63">
            <v>1</v>
          </cell>
          <cell r="AI63">
            <v>6</v>
          </cell>
          <cell r="AJ63">
            <v>14</v>
          </cell>
          <cell r="AK63">
            <v>1</v>
          </cell>
          <cell r="AL63">
            <v>5</v>
          </cell>
          <cell r="AM63">
            <v>0</v>
          </cell>
          <cell r="AN63">
            <v>6</v>
          </cell>
          <cell r="AO63">
            <v>1</v>
          </cell>
          <cell r="AP63">
            <v>10</v>
          </cell>
          <cell r="AQ63">
            <v>243</v>
          </cell>
          <cell r="AR63">
            <v>1</v>
          </cell>
          <cell r="AS63">
            <v>1</v>
          </cell>
          <cell r="AT63">
            <v>4</v>
          </cell>
          <cell r="AU63">
            <v>0</v>
          </cell>
          <cell r="AV63">
            <v>0</v>
          </cell>
          <cell r="AW63">
            <v>2</v>
          </cell>
          <cell r="AX63">
            <v>0</v>
          </cell>
          <cell r="AY63">
            <v>0</v>
          </cell>
          <cell r="AZ63">
            <v>0</v>
          </cell>
          <cell r="BA63">
            <v>43</v>
          </cell>
          <cell r="BB63">
            <v>1</v>
          </cell>
          <cell r="BC63">
            <v>0</v>
          </cell>
          <cell r="BD63">
            <v>2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1</v>
          </cell>
          <cell r="BJ63">
            <v>10</v>
          </cell>
          <cell r="BK63">
            <v>200</v>
          </cell>
          <cell r="BL63">
            <v>0</v>
          </cell>
          <cell r="BM63">
            <v>1</v>
          </cell>
          <cell r="BN63">
            <v>2</v>
          </cell>
          <cell r="BO63">
            <v>0</v>
          </cell>
          <cell r="BP63">
            <v>0</v>
          </cell>
          <cell r="BQ63">
            <v>1</v>
          </cell>
          <cell r="BR63">
            <v>0</v>
          </cell>
          <cell r="BS63">
            <v>0</v>
          </cell>
          <cell r="BT63">
            <v>3</v>
          </cell>
          <cell r="BU63">
            <v>82</v>
          </cell>
          <cell r="BV63">
            <v>1</v>
          </cell>
          <cell r="BW63">
            <v>3</v>
          </cell>
          <cell r="BX63">
            <v>3</v>
          </cell>
          <cell r="BY63">
            <v>0</v>
          </cell>
          <cell r="BZ63">
            <v>0</v>
          </cell>
          <cell r="CA63">
            <v>1</v>
          </cell>
          <cell r="CB63">
            <v>0</v>
          </cell>
          <cell r="CC63">
            <v>2</v>
          </cell>
          <cell r="CD63">
            <v>27</v>
          </cell>
          <cell r="CE63">
            <v>561</v>
          </cell>
          <cell r="CF63">
            <v>0</v>
          </cell>
          <cell r="CG63">
            <v>3</v>
          </cell>
          <cell r="CH63">
            <v>11</v>
          </cell>
          <cell r="CI63">
            <v>1</v>
          </cell>
          <cell r="CJ63">
            <v>5</v>
          </cell>
          <cell r="CK63">
            <v>5</v>
          </cell>
          <cell r="CL63">
            <v>0</v>
          </cell>
        </row>
        <row r="64">
          <cell r="A64">
            <v>6384</v>
          </cell>
          <cell r="B64" t="str">
            <v>CUCEI</v>
          </cell>
          <cell r="C64" t="str">
            <v>CUCEI</v>
          </cell>
          <cell r="D64" t="str">
            <v>CUCEI-C. U. DE CS. EXACTAS E INGENIERIAS</v>
          </cell>
          <cell r="E64" t="str">
            <v>METROPOLITANA</v>
          </cell>
          <cell r="G64" t="str">
            <v>INGENIERIA MECANICA ELECTRICA</v>
          </cell>
          <cell r="H64">
            <v>210</v>
          </cell>
          <cell r="I64" t="str">
            <v>LICENCIATURA</v>
          </cell>
          <cell r="J64">
            <v>210</v>
          </cell>
          <cell r="K64">
            <v>210</v>
          </cell>
          <cell r="L64">
            <v>0</v>
          </cell>
          <cell r="M64">
            <v>150.47669999999999</v>
          </cell>
          <cell r="N64">
            <v>0</v>
          </cell>
          <cell r="P64">
            <v>637</v>
          </cell>
          <cell r="Q64">
            <v>210</v>
          </cell>
          <cell r="R64">
            <v>427</v>
          </cell>
          <cell r="S64">
            <v>6</v>
          </cell>
          <cell r="T64">
            <v>5</v>
          </cell>
          <cell r="U64">
            <v>0</v>
          </cell>
          <cell r="V64">
            <v>1</v>
          </cell>
          <cell r="W64">
            <v>635</v>
          </cell>
          <cell r="X64">
            <v>2</v>
          </cell>
          <cell r="Y64">
            <v>27</v>
          </cell>
          <cell r="Z64">
            <v>610</v>
          </cell>
          <cell r="AA64">
            <v>210</v>
          </cell>
          <cell r="AB64">
            <v>0</v>
          </cell>
          <cell r="AC64">
            <v>17</v>
          </cell>
          <cell r="AD64">
            <v>193</v>
          </cell>
          <cell r="AE64">
            <v>0</v>
          </cell>
          <cell r="AF64">
            <v>14</v>
          </cell>
          <cell r="AG64">
            <v>587</v>
          </cell>
          <cell r="AH64">
            <v>4</v>
          </cell>
          <cell r="AI64">
            <v>1</v>
          </cell>
          <cell r="AJ64">
            <v>11</v>
          </cell>
          <cell r="AK64">
            <v>4</v>
          </cell>
          <cell r="AL64">
            <v>5</v>
          </cell>
          <cell r="AM64">
            <v>0</v>
          </cell>
          <cell r="AN64">
            <v>11</v>
          </cell>
          <cell r="AO64">
            <v>0</v>
          </cell>
          <cell r="AP64">
            <v>2</v>
          </cell>
          <cell r="AQ64">
            <v>198</v>
          </cell>
          <cell r="AR64">
            <v>1</v>
          </cell>
          <cell r="AS64">
            <v>0</v>
          </cell>
          <cell r="AT64">
            <v>5</v>
          </cell>
          <cell r="AU64">
            <v>1</v>
          </cell>
          <cell r="AV64">
            <v>0</v>
          </cell>
          <cell r="AW64">
            <v>3</v>
          </cell>
          <cell r="AX64">
            <v>0</v>
          </cell>
          <cell r="AY64">
            <v>0</v>
          </cell>
          <cell r="AZ64">
            <v>0</v>
          </cell>
          <cell r="BA64">
            <v>16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1</v>
          </cell>
          <cell r="BH64">
            <v>0</v>
          </cell>
          <cell r="BI64">
            <v>0</v>
          </cell>
          <cell r="BJ64">
            <v>2</v>
          </cell>
          <cell r="BK64">
            <v>182</v>
          </cell>
          <cell r="BL64">
            <v>1</v>
          </cell>
          <cell r="BM64">
            <v>0</v>
          </cell>
          <cell r="BN64">
            <v>5</v>
          </cell>
          <cell r="BO64">
            <v>1</v>
          </cell>
          <cell r="BP64">
            <v>0</v>
          </cell>
          <cell r="BQ64">
            <v>2</v>
          </cell>
          <cell r="BR64">
            <v>0</v>
          </cell>
          <cell r="BS64">
            <v>0</v>
          </cell>
          <cell r="BT64">
            <v>0</v>
          </cell>
          <cell r="BU64">
            <v>26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</v>
          </cell>
          <cell r="CB64">
            <v>0</v>
          </cell>
          <cell r="CC64">
            <v>0</v>
          </cell>
          <cell r="CD64">
            <v>14</v>
          </cell>
          <cell r="CE64">
            <v>561</v>
          </cell>
          <cell r="CF64">
            <v>4</v>
          </cell>
          <cell r="CG64">
            <v>1</v>
          </cell>
          <cell r="CH64">
            <v>11</v>
          </cell>
          <cell r="CI64">
            <v>4</v>
          </cell>
          <cell r="CJ64">
            <v>5</v>
          </cell>
          <cell r="CK64">
            <v>10</v>
          </cell>
          <cell r="CL64">
            <v>0</v>
          </cell>
        </row>
        <row r="65">
          <cell r="A65">
            <v>10638</v>
          </cell>
          <cell r="B65" t="str">
            <v>CUCEI</v>
          </cell>
          <cell r="C65" t="str">
            <v>CUCEI</v>
          </cell>
          <cell r="D65" t="str">
            <v>CUCEI-C. U. DE CS. EXACTAS E INGENIERIAS</v>
          </cell>
          <cell r="E65" t="str">
            <v>METROPOLITANA</v>
          </cell>
          <cell r="G65" t="str">
            <v>INGENIERIA CIVIL</v>
          </cell>
          <cell r="H65">
            <v>140</v>
          </cell>
          <cell r="I65" t="str">
            <v>LICENCIATURA</v>
          </cell>
          <cell r="J65">
            <v>140</v>
          </cell>
          <cell r="K65">
            <v>140</v>
          </cell>
          <cell r="L65">
            <v>0</v>
          </cell>
          <cell r="M65">
            <v>159.25</v>
          </cell>
          <cell r="N65">
            <v>0</v>
          </cell>
          <cell r="P65">
            <v>654</v>
          </cell>
          <cell r="Q65">
            <v>140</v>
          </cell>
          <cell r="R65">
            <v>514</v>
          </cell>
          <cell r="S65">
            <v>7</v>
          </cell>
          <cell r="T65">
            <v>6</v>
          </cell>
          <cell r="U65">
            <v>0</v>
          </cell>
          <cell r="V65">
            <v>1</v>
          </cell>
          <cell r="W65">
            <v>651</v>
          </cell>
          <cell r="X65">
            <v>3</v>
          </cell>
          <cell r="Y65">
            <v>108</v>
          </cell>
          <cell r="Z65">
            <v>546</v>
          </cell>
          <cell r="AA65">
            <v>140</v>
          </cell>
          <cell r="AB65">
            <v>0</v>
          </cell>
          <cell r="AC65">
            <v>32</v>
          </cell>
          <cell r="AD65">
            <v>108</v>
          </cell>
          <cell r="AE65">
            <v>0</v>
          </cell>
          <cell r="AF65">
            <v>21</v>
          </cell>
          <cell r="AG65">
            <v>588</v>
          </cell>
          <cell r="AH65">
            <v>2</v>
          </cell>
          <cell r="AI65">
            <v>7</v>
          </cell>
          <cell r="AJ65">
            <v>19</v>
          </cell>
          <cell r="AK65">
            <v>3</v>
          </cell>
          <cell r="AL65">
            <v>2</v>
          </cell>
          <cell r="AM65">
            <v>0</v>
          </cell>
          <cell r="AN65">
            <v>12</v>
          </cell>
          <cell r="AO65">
            <v>0</v>
          </cell>
          <cell r="AP65">
            <v>4</v>
          </cell>
          <cell r="AQ65">
            <v>131</v>
          </cell>
          <cell r="AR65">
            <v>0</v>
          </cell>
          <cell r="AS65">
            <v>3</v>
          </cell>
          <cell r="AT65">
            <v>1</v>
          </cell>
          <cell r="AU65">
            <v>0</v>
          </cell>
          <cell r="AV65">
            <v>0</v>
          </cell>
          <cell r="AW65">
            <v>1</v>
          </cell>
          <cell r="AX65">
            <v>0</v>
          </cell>
          <cell r="AY65">
            <v>0</v>
          </cell>
          <cell r="AZ65">
            <v>1</v>
          </cell>
          <cell r="BA65">
            <v>30</v>
          </cell>
          <cell r="BB65">
            <v>0</v>
          </cell>
          <cell r="BC65">
            <v>1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3</v>
          </cell>
          <cell r="BK65">
            <v>101</v>
          </cell>
          <cell r="BL65">
            <v>0</v>
          </cell>
          <cell r="BM65">
            <v>2</v>
          </cell>
          <cell r="BN65">
            <v>1</v>
          </cell>
          <cell r="BO65">
            <v>0</v>
          </cell>
          <cell r="BP65">
            <v>0</v>
          </cell>
          <cell r="BQ65">
            <v>1</v>
          </cell>
          <cell r="BR65">
            <v>0</v>
          </cell>
          <cell r="BS65">
            <v>0</v>
          </cell>
          <cell r="BT65">
            <v>4</v>
          </cell>
          <cell r="BU65">
            <v>96</v>
          </cell>
          <cell r="BV65">
            <v>0</v>
          </cell>
          <cell r="BW65">
            <v>1</v>
          </cell>
          <cell r="BX65">
            <v>1</v>
          </cell>
          <cell r="BY65">
            <v>1</v>
          </cell>
          <cell r="BZ65">
            <v>1</v>
          </cell>
          <cell r="CA65">
            <v>4</v>
          </cell>
          <cell r="CB65">
            <v>0</v>
          </cell>
          <cell r="CC65">
            <v>0</v>
          </cell>
          <cell r="CD65">
            <v>17</v>
          </cell>
          <cell r="CE65">
            <v>492</v>
          </cell>
          <cell r="CF65">
            <v>2</v>
          </cell>
          <cell r="CG65">
            <v>6</v>
          </cell>
          <cell r="CH65">
            <v>18</v>
          </cell>
          <cell r="CI65">
            <v>2</v>
          </cell>
          <cell r="CJ65">
            <v>1</v>
          </cell>
          <cell r="CK65">
            <v>8</v>
          </cell>
          <cell r="CL65">
            <v>0</v>
          </cell>
        </row>
        <row r="66">
          <cell r="A66">
            <v>6387</v>
          </cell>
          <cell r="B66" t="str">
            <v>CUCEI</v>
          </cell>
          <cell r="C66" t="str">
            <v>CUCEI</v>
          </cell>
          <cell r="D66" t="str">
            <v>CUCEI-C. U. DE CS. EXACTAS E INGENIERIAS</v>
          </cell>
          <cell r="E66" t="str">
            <v>METROPOLITANA</v>
          </cell>
          <cell r="G66" t="str">
            <v>INGENIERIA INDUSTRIAL</v>
          </cell>
          <cell r="H66">
            <v>220</v>
          </cell>
          <cell r="I66" t="str">
            <v>LICENCIATURA</v>
          </cell>
          <cell r="J66">
            <v>220</v>
          </cell>
          <cell r="K66">
            <v>220</v>
          </cell>
          <cell r="L66">
            <v>0</v>
          </cell>
          <cell r="M66">
            <v>155.5</v>
          </cell>
          <cell r="N66">
            <v>0</v>
          </cell>
          <cell r="P66">
            <v>825</v>
          </cell>
          <cell r="Q66">
            <v>220</v>
          </cell>
          <cell r="R66">
            <v>605</v>
          </cell>
          <cell r="S66">
            <v>11</v>
          </cell>
          <cell r="T66">
            <v>8</v>
          </cell>
          <cell r="U66">
            <v>0</v>
          </cell>
          <cell r="V66">
            <v>3</v>
          </cell>
          <cell r="W66">
            <v>821</v>
          </cell>
          <cell r="X66">
            <v>4</v>
          </cell>
          <cell r="Y66">
            <v>203</v>
          </cell>
          <cell r="Z66">
            <v>622</v>
          </cell>
          <cell r="AA66">
            <v>219</v>
          </cell>
          <cell r="AB66">
            <v>1</v>
          </cell>
          <cell r="AC66">
            <v>61</v>
          </cell>
          <cell r="AD66">
            <v>159</v>
          </cell>
          <cell r="AE66">
            <v>0</v>
          </cell>
          <cell r="AF66">
            <v>39</v>
          </cell>
          <cell r="AG66">
            <v>740</v>
          </cell>
          <cell r="AH66">
            <v>2</v>
          </cell>
          <cell r="AI66">
            <v>7</v>
          </cell>
          <cell r="AJ66">
            <v>16</v>
          </cell>
          <cell r="AK66">
            <v>1</v>
          </cell>
          <cell r="AL66">
            <v>5</v>
          </cell>
          <cell r="AM66">
            <v>0</v>
          </cell>
          <cell r="AN66">
            <v>15</v>
          </cell>
          <cell r="AO66">
            <v>0</v>
          </cell>
          <cell r="AP66">
            <v>5</v>
          </cell>
          <cell r="AQ66">
            <v>208</v>
          </cell>
          <cell r="AR66">
            <v>1</v>
          </cell>
          <cell r="AS66">
            <v>0</v>
          </cell>
          <cell r="AT66">
            <v>2</v>
          </cell>
          <cell r="AU66">
            <v>1</v>
          </cell>
          <cell r="AV66">
            <v>0</v>
          </cell>
          <cell r="AW66">
            <v>3</v>
          </cell>
          <cell r="AX66">
            <v>0</v>
          </cell>
          <cell r="AY66">
            <v>0</v>
          </cell>
          <cell r="AZ66">
            <v>2</v>
          </cell>
          <cell r="BA66">
            <v>57</v>
          </cell>
          <cell r="BB66">
            <v>0</v>
          </cell>
          <cell r="BC66">
            <v>0</v>
          </cell>
          <cell r="BD66">
            <v>0</v>
          </cell>
          <cell r="BE66">
            <v>1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3</v>
          </cell>
          <cell r="BK66">
            <v>151</v>
          </cell>
          <cell r="BL66">
            <v>1</v>
          </cell>
          <cell r="BM66">
            <v>0</v>
          </cell>
          <cell r="BN66">
            <v>2</v>
          </cell>
          <cell r="BO66">
            <v>0</v>
          </cell>
          <cell r="BP66">
            <v>0</v>
          </cell>
          <cell r="BQ66">
            <v>2</v>
          </cell>
          <cell r="BR66">
            <v>0</v>
          </cell>
          <cell r="BS66">
            <v>0</v>
          </cell>
          <cell r="BT66">
            <v>10</v>
          </cell>
          <cell r="BU66">
            <v>186</v>
          </cell>
          <cell r="BV66">
            <v>0</v>
          </cell>
          <cell r="BW66">
            <v>3</v>
          </cell>
          <cell r="BX66">
            <v>1</v>
          </cell>
          <cell r="BY66">
            <v>1</v>
          </cell>
          <cell r="BZ66">
            <v>0</v>
          </cell>
          <cell r="CA66">
            <v>2</v>
          </cell>
          <cell r="CB66">
            <v>0</v>
          </cell>
          <cell r="CC66">
            <v>0</v>
          </cell>
          <cell r="CD66">
            <v>29</v>
          </cell>
          <cell r="CE66">
            <v>554</v>
          </cell>
          <cell r="CF66">
            <v>2</v>
          </cell>
          <cell r="CG66">
            <v>4</v>
          </cell>
          <cell r="CH66">
            <v>15</v>
          </cell>
          <cell r="CI66">
            <v>0</v>
          </cell>
          <cell r="CJ66">
            <v>5</v>
          </cell>
          <cell r="CK66">
            <v>13</v>
          </cell>
          <cell r="CL66">
            <v>0</v>
          </cell>
        </row>
        <row r="67">
          <cell r="A67">
            <v>6458</v>
          </cell>
          <cell r="B67" t="str">
            <v>CUCEI</v>
          </cell>
          <cell r="C67" t="str">
            <v>CUCEI</v>
          </cell>
          <cell r="D67" t="str">
            <v>CUCEI-C. U. DE CS. EXACTAS E INGENIERIAS</v>
          </cell>
          <cell r="E67" t="str">
            <v>METROPOLITANA</v>
          </cell>
          <cell r="G67" t="str">
            <v>LICENCIATURA EN FISICA</v>
          </cell>
          <cell r="H67">
            <v>65</v>
          </cell>
          <cell r="I67" t="str">
            <v>LICENCIATURA</v>
          </cell>
          <cell r="J67">
            <v>65</v>
          </cell>
          <cell r="K67">
            <v>65</v>
          </cell>
          <cell r="L67">
            <v>0</v>
          </cell>
          <cell r="M67">
            <v>174.16669999999999</v>
          </cell>
          <cell r="N67">
            <v>158.91669999999999</v>
          </cell>
          <cell r="P67">
            <v>260</v>
          </cell>
          <cell r="Q67">
            <v>65</v>
          </cell>
          <cell r="R67">
            <v>195</v>
          </cell>
          <cell r="S67">
            <v>8</v>
          </cell>
          <cell r="T67">
            <v>6</v>
          </cell>
          <cell r="U67">
            <v>0</v>
          </cell>
          <cell r="V67">
            <v>2</v>
          </cell>
          <cell r="W67">
            <v>258</v>
          </cell>
          <cell r="X67">
            <v>2</v>
          </cell>
          <cell r="Y67">
            <v>61</v>
          </cell>
          <cell r="Z67">
            <v>199</v>
          </cell>
          <cell r="AA67">
            <v>65</v>
          </cell>
          <cell r="AB67">
            <v>0</v>
          </cell>
          <cell r="AC67">
            <v>15</v>
          </cell>
          <cell r="AD67">
            <v>50</v>
          </cell>
          <cell r="AE67">
            <v>0</v>
          </cell>
          <cell r="AF67">
            <v>6</v>
          </cell>
          <cell r="AG67">
            <v>224</v>
          </cell>
          <cell r="AH67">
            <v>0</v>
          </cell>
          <cell r="AI67">
            <v>1</v>
          </cell>
          <cell r="AJ67">
            <v>15</v>
          </cell>
          <cell r="AK67">
            <v>0</v>
          </cell>
          <cell r="AL67">
            <v>9</v>
          </cell>
          <cell r="AM67">
            <v>0</v>
          </cell>
          <cell r="AN67">
            <v>5</v>
          </cell>
          <cell r="AO67">
            <v>0</v>
          </cell>
          <cell r="AP67">
            <v>1</v>
          </cell>
          <cell r="AQ67">
            <v>61</v>
          </cell>
          <cell r="AR67">
            <v>0</v>
          </cell>
          <cell r="AS67">
            <v>0</v>
          </cell>
          <cell r="AT67">
            <v>1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13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48</v>
          </cell>
          <cell r="BL67">
            <v>0</v>
          </cell>
          <cell r="BM67">
            <v>0</v>
          </cell>
          <cell r="BN67">
            <v>1</v>
          </cell>
          <cell r="BO67">
            <v>0</v>
          </cell>
          <cell r="BP67">
            <v>1</v>
          </cell>
          <cell r="BQ67">
            <v>0</v>
          </cell>
          <cell r="BR67">
            <v>0</v>
          </cell>
          <cell r="BS67">
            <v>0</v>
          </cell>
          <cell r="BT67">
            <v>4</v>
          </cell>
          <cell r="BU67">
            <v>52</v>
          </cell>
          <cell r="BV67">
            <v>0</v>
          </cell>
          <cell r="BW67">
            <v>0</v>
          </cell>
          <cell r="BX67">
            <v>2</v>
          </cell>
          <cell r="BY67">
            <v>0</v>
          </cell>
          <cell r="BZ67">
            <v>3</v>
          </cell>
          <cell r="CA67">
            <v>0</v>
          </cell>
          <cell r="CB67">
            <v>0</v>
          </cell>
          <cell r="CC67">
            <v>0</v>
          </cell>
          <cell r="CD67">
            <v>2</v>
          </cell>
          <cell r="CE67">
            <v>172</v>
          </cell>
          <cell r="CF67">
            <v>0</v>
          </cell>
          <cell r="CG67">
            <v>1</v>
          </cell>
          <cell r="CH67">
            <v>13</v>
          </cell>
          <cell r="CI67">
            <v>0</v>
          </cell>
          <cell r="CJ67">
            <v>6</v>
          </cell>
          <cell r="CK67">
            <v>5</v>
          </cell>
          <cell r="CL67">
            <v>0</v>
          </cell>
        </row>
        <row r="68">
          <cell r="A68">
            <v>10066</v>
          </cell>
          <cell r="B68" t="str">
            <v>CUCEI</v>
          </cell>
          <cell r="C68" t="str">
            <v>CUCEI</v>
          </cell>
          <cell r="D68" t="str">
            <v>CUCEI-C. U. DE CS. EXACTAS E INGENIERIAS</v>
          </cell>
          <cell r="E68" t="str">
            <v>METROPOLITANA</v>
          </cell>
          <cell r="G68" t="str">
            <v>INGENIERIA FOTONICA</v>
          </cell>
          <cell r="H68">
            <v>35</v>
          </cell>
          <cell r="I68" t="str">
            <v>LICENCIATURA</v>
          </cell>
          <cell r="J68">
            <v>35</v>
          </cell>
          <cell r="K68">
            <v>35</v>
          </cell>
          <cell r="L68">
            <v>0</v>
          </cell>
          <cell r="M68">
            <v>78</v>
          </cell>
          <cell r="P68">
            <v>39</v>
          </cell>
          <cell r="Q68">
            <v>35</v>
          </cell>
          <cell r="R68">
            <v>4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39</v>
          </cell>
          <cell r="X68">
            <v>0</v>
          </cell>
          <cell r="Y68">
            <v>7</v>
          </cell>
          <cell r="Z68">
            <v>32</v>
          </cell>
          <cell r="AA68">
            <v>35</v>
          </cell>
          <cell r="AB68">
            <v>0</v>
          </cell>
          <cell r="AC68">
            <v>7</v>
          </cell>
          <cell r="AD68">
            <v>28</v>
          </cell>
          <cell r="AE68">
            <v>0</v>
          </cell>
          <cell r="AF68">
            <v>1</v>
          </cell>
          <cell r="AG68">
            <v>38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1</v>
          </cell>
          <cell r="AQ68">
            <v>34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7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1</v>
          </cell>
          <cell r="BK68">
            <v>27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7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1</v>
          </cell>
          <cell r="CE68">
            <v>31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</row>
        <row r="69">
          <cell r="A69">
            <v>11862</v>
          </cell>
          <cell r="B69" t="str">
            <v>CUCEI</v>
          </cell>
          <cell r="C69" t="str">
            <v>CUCEI</v>
          </cell>
          <cell r="D69" t="str">
            <v>CUCEI-C. U. DE CS. EXACTAS E INGENIERIAS</v>
          </cell>
          <cell r="E69" t="str">
            <v>METROPOLITANA</v>
          </cell>
          <cell r="G69" t="str">
            <v>INGENIERIA EN LOGISTICA Y TRANSPORTE</v>
          </cell>
          <cell r="H69">
            <v>50</v>
          </cell>
          <cell r="I69" t="str">
            <v>LICENCIATURA</v>
          </cell>
          <cell r="J69">
            <v>50</v>
          </cell>
          <cell r="K69">
            <v>50</v>
          </cell>
          <cell r="L69">
            <v>0</v>
          </cell>
          <cell r="M69">
            <v>82.41</v>
          </cell>
          <cell r="P69">
            <v>74</v>
          </cell>
          <cell r="Q69">
            <v>50</v>
          </cell>
          <cell r="R69">
            <v>24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74</v>
          </cell>
          <cell r="X69">
            <v>0</v>
          </cell>
          <cell r="Y69">
            <v>28</v>
          </cell>
          <cell r="Z69">
            <v>46</v>
          </cell>
          <cell r="AA69">
            <v>50</v>
          </cell>
          <cell r="AB69">
            <v>0</v>
          </cell>
          <cell r="AC69">
            <v>20</v>
          </cell>
          <cell r="AD69">
            <v>30</v>
          </cell>
          <cell r="AE69">
            <v>0</v>
          </cell>
          <cell r="AF69">
            <v>3</v>
          </cell>
          <cell r="AG69">
            <v>68</v>
          </cell>
          <cell r="AH69">
            <v>0</v>
          </cell>
          <cell r="AI69">
            <v>1</v>
          </cell>
          <cell r="AJ69">
            <v>1</v>
          </cell>
          <cell r="AK69">
            <v>1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1</v>
          </cell>
          <cell r="AQ69">
            <v>47</v>
          </cell>
          <cell r="AR69">
            <v>0</v>
          </cell>
          <cell r="AS69">
            <v>0</v>
          </cell>
          <cell r="AT69">
            <v>1</v>
          </cell>
          <cell r="AU69">
            <v>1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1</v>
          </cell>
          <cell r="BA69">
            <v>19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28</v>
          </cell>
          <cell r="BL69">
            <v>0</v>
          </cell>
          <cell r="BM69">
            <v>0</v>
          </cell>
          <cell r="BN69">
            <v>1</v>
          </cell>
          <cell r="BO69">
            <v>1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1</v>
          </cell>
          <cell r="BU69">
            <v>27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2</v>
          </cell>
          <cell r="CE69">
            <v>41</v>
          </cell>
          <cell r="CF69">
            <v>0</v>
          </cell>
          <cell r="CG69">
            <v>1</v>
          </cell>
          <cell r="CH69">
            <v>1</v>
          </cell>
          <cell r="CI69">
            <v>1</v>
          </cell>
          <cell r="CJ69">
            <v>0</v>
          </cell>
          <cell r="CK69">
            <v>0</v>
          </cell>
          <cell r="CL69">
            <v>0</v>
          </cell>
        </row>
        <row r="70">
          <cell r="A70">
            <v>6235</v>
          </cell>
          <cell r="B70" t="str">
            <v>CUCI</v>
          </cell>
          <cell r="C70" t="str">
            <v>ATOTN</v>
          </cell>
          <cell r="D70" t="str">
            <v>C. U. DE LA CIENEGA- SEDE ATOTONILCO</v>
          </cell>
          <cell r="E70" t="str">
            <v>REGIONAL</v>
          </cell>
          <cell r="G70" t="str">
            <v>LICENCIATURA EN ADMINISTRACION</v>
          </cell>
          <cell r="H70">
            <v>40</v>
          </cell>
          <cell r="I70" t="str">
            <v>LICENCIATURA</v>
          </cell>
          <cell r="J70">
            <v>40</v>
          </cell>
          <cell r="K70">
            <v>40</v>
          </cell>
          <cell r="L70">
            <v>0</v>
          </cell>
          <cell r="M70">
            <v>76.31</v>
          </cell>
          <cell r="P70">
            <v>45</v>
          </cell>
          <cell r="Q70">
            <v>40</v>
          </cell>
          <cell r="R70">
            <v>5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44</v>
          </cell>
          <cell r="X70">
            <v>1</v>
          </cell>
          <cell r="Y70">
            <v>21</v>
          </cell>
          <cell r="Z70">
            <v>24</v>
          </cell>
          <cell r="AA70">
            <v>39</v>
          </cell>
          <cell r="AB70">
            <v>1</v>
          </cell>
          <cell r="AC70">
            <v>20</v>
          </cell>
          <cell r="AD70">
            <v>20</v>
          </cell>
          <cell r="AE70">
            <v>0</v>
          </cell>
          <cell r="AF70">
            <v>0</v>
          </cell>
          <cell r="AG70">
            <v>31</v>
          </cell>
          <cell r="AH70">
            <v>0</v>
          </cell>
          <cell r="AI70">
            <v>0</v>
          </cell>
          <cell r="AJ70">
            <v>0</v>
          </cell>
          <cell r="AK70">
            <v>14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29</v>
          </cell>
          <cell r="AR70">
            <v>0</v>
          </cell>
          <cell r="AS70">
            <v>0</v>
          </cell>
          <cell r="AT70">
            <v>0</v>
          </cell>
          <cell r="AU70">
            <v>11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15</v>
          </cell>
          <cell r="BB70">
            <v>0</v>
          </cell>
          <cell r="BC70">
            <v>0</v>
          </cell>
          <cell r="BD70">
            <v>0</v>
          </cell>
          <cell r="BE70">
            <v>5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14</v>
          </cell>
          <cell r="BL70">
            <v>0</v>
          </cell>
          <cell r="BM70">
            <v>0</v>
          </cell>
          <cell r="BN70">
            <v>0</v>
          </cell>
          <cell r="BO70">
            <v>6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15</v>
          </cell>
          <cell r="BV70">
            <v>0</v>
          </cell>
          <cell r="BW70">
            <v>0</v>
          </cell>
          <cell r="BX70">
            <v>0</v>
          </cell>
          <cell r="BY70">
            <v>6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16</v>
          </cell>
          <cell r="CF70">
            <v>0</v>
          </cell>
          <cell r="CG70">
            <v>0</v>
          </cell>
          <cell r="CH70">
            <v>0</v>
          </cell>
          <cell r="CI70">
            <v>8</v>
          </cell>
          <cell r="CJ70">
            <v>0</v>
          </cell>
          <cell r="CK70">
            <v>0</v>
          </cell>
          <cell r="CL70">
            <v>0</v>
          </cell>
        </row>
        <row r="71">
          <cell r="A71">
            <v>7998</v>
          </cell>
          <cell r="B71" t="str">
            <v>CUCI</v>
          </cell>
          <cell r="C71" t="str">
            <v>ATOTN</v>
          </cell>
          <cell r="D71" t="str">
            <v>C. U. DE LA CIENEGA- SEDE ATOTONILCO</v>
          </cell>
          <cell r="E71" t="str">
            <v>REGIONAL</v>
          </cell>
          <cell r="G71" t="str">
            <v xml:space="preserve">LICENCIATURA EN PSICOLOGIA </v>
          </cell>
          <cell r="H71">
            <v>40</v>
          </cell>
          <cell r="I71" t="str">
            <v>LICENCIATURA</v>
          </cell>
          <cell r="J71">
            <v>26</v>
          </cell>
          <cell r="K71">
            <v>26</v>
          </cell>
          <cell r="L71">
            <v>0</v>
          </cell>
          <cell r="M71">
            <v>70</v>
          </cell>
          <cell r="O71">
            <v>14</v>
          </cell>
          <cell r="P71">
            <v>26</v>
          </cell>
          <cell r="Q71">
            <v>26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25</v>
          </cell>
          <cell r="X71">
            <v>1</v>
          </cell>
          <cell r="Y71">
            <v>20</v>
          </cell>
          <cell r="Z71">
            <v>6</v>
          </cell>
          <cell r="AA71">
            <v>25</v>
          </cell>
          <cell r="AB71">
            <v>1</v>
          </cell>
          <cell r="AC71">
            <v>20</v>
          </cell>
          <cell r="AD71">
            <v>6</v>
          </cell>
          <cell r="AE71">
            <v>0</v>
          </cell>
          <cell r="AF71">
            <v>0</v>
          </cell>
          <cell r="AG71">
            <v>18</v>
          </cell>
          <cell r="AH71">
            <v>0</v>
          </cell>
          <cell r="AI71">
            <v>0</v>
          </cell>
          <cell r="AJ71">
            <v>0</v>
          </cell>
          <cell r="AK71">
            <v>8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18</v>
          </cell>
          <cell r="AR71">
            <v>0</v>
          </cell>
          <cell r="AS71">
            <v>0</v>
          </cell>
          <cell r="AT71">
            <v>0</v>
          </cell>
          <cell r="AU71">
            <v>8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12</v>
          </cell>
          <cell r="BB71">
            <v>0</v>
          </cell>
          <cell r="BC71">
            <v>0</v>
          </cell>
          <cell r="BD71">
            <v>0</v>
          </cell>
          <cell r="BE71">
            <v>8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6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12</v>
          </cell>
          <cell r="BV71">
            <v>0</v>
          </cell>
          <cell r="BW71">
            <v>0</v>
          </cell>
          <cell r="BX71">
            <v>0</v>
          </cell>
          <cell r="BY71">
            <v>8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6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</row>
        <row r="72">
          <cell r="A72">
            <v>8518</v>
          </cell>
          <cell r="B72" t="str">
            <v>CUCI</v>
          </cell>
          <cell r="C72" t="str">
            <v>ATOTN</v>
          </cell>
          <cell r="D72" t="str">
            <v>C. U. DE LA CIENEGA- SEDE ATOTONILCO</v>
          </cell>
          <cell r="E72" t="str">
            <v>REGIONAL</v>
          </cell>
          <cell r="G72" t="str">
            <v>LICENCIATURA EN RECURSOS HUMANOS</v>
          </cell>
          <cell r="H72">
            <v>40</v>
          </cell>
          <cell r="I72" t="str">
            <v>LICENCIATURA</v>
          </cell>
          <cell r="J72">
            <v>17</v>
          </cell>
          <cell r="K72">
            <v>17</v>
          </cell>
          <cell r="L72">
            <v>0</v>
          </cell>
          <cell r="M72">
            <v>79.180000000000007</v>
          </cell>
          <cell r="O72">
            <v>23</v>
          </cell>
          <cell r="P72">
            <v>17</v>
          </cell>
          <cell r="Q72">
            <v>17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17</v>
          </cell>
          <cell r="X72">
            <v>0</v>
          </cell>
          <cell r="Y72">
            <v>14</v>
          </cell>
          <cell r="Z72">
            <v>3</v>
          </cell>
          <cell r="AA72">
            <v>17</v>
          </cell>
          <cell r="AB72">
            <v>0</v>
          </cell>
          <cell r="AC72">
            <v>14</v>
          </cell>
          <cell r="AD72">
            <v>3</v>
          </cell>
          <cell r="AE72">
            <v>0</v>
          </cell>
          <cell r="AF72">
            <v>0</v>
          </cell>
          <cell r="AG72">
            <v>12</v>
          </cell>
          <cell r="AH72">
            <v>0</v>
          </cell>
          <cell r="AI72">
            <v>0</v>
          </cell>
          <cell r="AJ72">
            <v>0</v>
          </cell>
          <cell r="AK72">
            <v>5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12</v>
          </cell>
          <cell r="AR72">
            <v>0</v>
          </cell>
          <cell r="AS72">
            <v>0</v>
          </cell>
          <cell r="AT72">
            <v>0</v>
          </cell>
          <cell r="AU72">
            <v>5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9</v>
          </cell>
          <cell r="BB72">
            <v>0</v>
          </cell>
          <cell r="BC72">
            <v>0</v>
          </cell>
          <cell r="BD72">
            <v>0</v>
          </cell>
          <cell r="BE72">
            <v>5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3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9</v>
          </cell>
          <cell r="BV72">
            <v>0</v>
          </cell>
          <cell r="BW72">
            <v>0</v>
          </cell>
          <cell r="BX72">
            <v>0</v>
          </cell>
          <cell r="BY72">
            <v>5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3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</row>
        <row r="73">
          <cell r="A73">
            <v>6224</v>
          </cell>
          <cell r="B73" t="str">
            <v>CUCI</v>
          </cell>
          <cell r="C73" t="str">
            <v>ATOTN</v>
          </cell>
          <cell r="D73" t="str">
            <v>C. U. DE LA CIENEGA- SEDE ATOTONILCO</v>
          </cell>
          <cell r="E73" t="str">
            <v>REGIONAL</v>
          </cell>
          <cell r="G73" t="str">
            <v>LICENCIATURA EN CONTADURIA PUBLICA</v>
          </cell>
          <cell r="H73">
            <v>40</v>
          </cell>
          <cell r="I73" t="str">
            <v>LICENCIATURA</v>
          </cell>
          <cell r="J73">
            <v>29</v>
          </cell>
          <cell r="K73">
            <v>29</v>
          </cell>
          <cell r="L73">
            <v>0</v>
          </cell>
          <cell r="M73">
            <v>74.03</v>
          </cell>
          <cell r="O73">
            <v>11</v>
          </cell>
          <cell r="P73">
            <v>29</v>
          </cell>
          <cell r="Q73">
            <v>29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29</v>
          </cell>
          <cell r="X73">
            <v>0</v>
          </cell>
          <cell r="Y73">
            <v>18</v>
          </cell>
          <cell r="Z73">
            <v>11</v>
          </cell>
          <cell r="AA73">
            <v>29</v>
          </cell>
          <cell r="AB73">
            <v>0</v>
          </cell>
          <cell r="AC73">
            <v>18</v>
          </cell>
          <cell r="AD73">
            <v>11</v>
          </cell>
          <cell r="AE73">
            <v>0</v>
          </cell>
          <cell r="AF73">
            <v>0</v>
          </cell>
          <cell r="AG73">
            <v>19</v>
          </cell>
          <cell r="AH73">
            <v>0</v>
          </cell>
          <cell r="AI73">
            <v>0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19</v>
          </cell>
          <cell r="AR73">
            <v>0</v>
          </cell>
          <cell r="AS73">
            <v>0</v>
          </cell>
          <cell r="AT73">
            <v>0</v>
          </cell>
          <cell r="AU73">
            <v>10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11</v>
          </cell>
          <cell r="BB73">
            <v>0</v>
          </cell>
          <cell r="BC73">
            <v>0</v>
          </cell>
          <cell r="BD73">
            <v>0</v>
          </cell>
          <cell r="BE73">
            <v>7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8</v>
          </cell>
          <cell r="BL73">
            <v>0</v>
          </cell>
          <cell r="BM73">
            <v>0</v>
          </cell>
          <cell r="BN73">
            <v>0</v>
          </cell>
          <cell r="BO73">
            <v>3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11</v>
          </cell>
          <cell r="BV73">
            <v>0</v>
          </cell>
          <cell r="BW73">
            <v>0</v>
          </cell>
          <cell r="BX73">
            <v>0</v>
          </cell>
          <cell r="BY73">
            <v>7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8</v>
          </cell>
          <cell r="CF73">
            <v>0</v>
          </cell>
          <cell r="CG73">
            <v>0</v>
          </cell>
          <cell r="CH73">
            <v>0</v>
          </cell>
          <cell r="CI73">
            <v>3</v>
          </cell>
          <cell r="CJ73">
            <v>0</v>
          </cell>
          <cell r="CK73">
            <v>0</v>
          </cell>
          <cell r="CL73">
            <v>0</v>
          </cell>
        </row>
        <row r="74">
          <cell r="A74">
            <v>10999</v>
          </cell>
          <cell r="B74" t="str">
            <v>CUCI</v>
          </cell>
          <cell r="C74" t="str">
            <v>ATOTN</v>
          </cell>
          <cell r="D74" t="str">
            <v>C. U. DE LA CIENEGA- SEDE ATOTONILCO</v>
          </cell>
          <cell r="E74" t="str">
            <v>REGIONAL</v>
          </cell>
          <cell r="G74" t="str">
            <v>ABOGADO</v>
          </cell>
          <cell r="H74">
            <v>40</v>
          </cell>
          <cell r="I74" t="str">
            <v>LICENCIATURA</v>
          </cell>
          <cell r="J74">
            <v>29</v>
          </cell>
          <cell r="K74">
            <v>29</v>
          </cell>
          <cell r="L74">
            <v>0</v>
          </cell>
          <cell r="M74">
            <v>72.540000000000006</v>
          </cell>
          <cell r="O74">
            <v>11</v>
          </cell>
          <cell r="P74">
            <v>29</v>
          </cell>
          <cell r="Q74">
            <v>29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29</v>
          </cell>
          <cell r="X74">
            <v>0</v>
          </cell>
          <cell r="Y74">
            <v>18</v>
          </cell>
          <cell r="Z74">
            <v>11</v>
          </cell>
          <cell r="AA74">
            <v>29</v>
          </cell>
          <cell r="AB74">
            <v>0</v>
          </cell>
          <cell r="AC74">
            <v>18</v>
          </cell>
          <cell r="AD74">
            <v>11</v>
          </cell>
          <cell r="AE74">
            <v>0</v>
          </cell>
          <cell r="AF74">
            <v>0</v>
          </cell>
          <cell r="AG74">
            <v>22</v>
          </cell>
          <cell r="AH74">
            <v>0</v>
          </cell>
          <cell r="AI74">
            <v>0</v>
          </cell>
          <cell r="AJ74">
            <v>0</v>
          </cell>
          <cell r="AK74">
            <v>6</v>
          </cell>
          <cell r="AL74">
            <v>1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22</v>
          </cell>
          <cell r="AR74">
            <v>0</v>
          </cell>
          <cell r="AS74">
            <v>0</v>
          </cell>
          <cell r="AT74">
            <v>0</v>
          </cell>
          <cell r="AU74">
            <v>6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13</v>
          </cell>
          <cell r="BB74">
            <v>0</v>
          </cell>
          <cell r="BC74">
            <v>0</v>
          </cell>
          <cell r="BD74">
            <v>0</v>
          </cell>
          <cell r="BE74">
            <v>4</v>
          </cell>
          <cell r="BF74">
            <v>1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9</v>
          </cell>
          <cell r="BL74">
            <v>0</v>
          </cell>
          <cell r="BM74">
            <v>0</v>
          </cell>
          <cell r="BN74">
            <v>0</v>
          </cell>
          <cell r="BO74">
            <v>2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13</v>
          </cell>
          <cell r="BV74">
            <v>0</v>
          </cell>
          <cell r="BW74">
            <v>0</v>
          </cell>
          <cell r="BX74">
            <v>0</v>
          </cell>
          <cell r="BY74">
            <v>4</v>
          </cell>
          <cell r="BZ74">
            <v>1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9</v>
          </cell>
          <cell r="CF74">
            <v>0</v>
          </cell>
          <cell r="CG74">
            <v>0</v>
          </cell>
          <cell r="CH74">
            <v>0</v>
          </cell>
          <cell r="CI74">
            <v>2</v>
          </cell>
          <cell r="CJ74">
            <v>0</v>
          </cell>
          <cell r="CK74">
            <v>0</v>
          </cell>
          <cell r="CL74">
            <v>0</v>
          </cell>
        </row>
        <row r="75">
          <cell r="A75">
            <v>3898</v>
          </cell>
          <cell r="B75" t="str">
            <v>CUCI</v>
          </cell>
          <cell r="C75" t="str">
            <v>BARCA</v>
          </cell>
          <cell r="D75" t="str">
            <v>C. U. DE LA CIENEGA - SEDE LA BARCA</v>
          </cell>
          <cell r="E75" t="str">
            <v>REGIONAL</v>
          </cell>
          <cell r="G75" t="str">
            <v>LICENCIATURA EN AGROBIOTECNOLOGIA</v>
          </cell>
          <cell r="H75">
            <v>40</v>
          </cell>
          <cell r="I75" t="str">
            <v>LICENCIATURA</v>
          </cell>
          <cell r="J75">
            <v>40</v>
          </cell>
          <cell r="K75">
            <v>40</v>
          </cell>
          <cell r="L75">
            <v>0</v>
          </cell>
          <cell r="M75">
            <v>82.39</v>
          </cell>
          <cell r="P75">
            <v>55</v>
          </cell>
          <cell r="Q75">
            <v>40</v>
          </cell>
          <cell r="R75">
            <v>15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55</v>
          </cell>
          <cell r="X75">
            <v>0</v>
          </cell>
          <cell r="Y75">
            <v>16</v>
          </cell>
          <cell r="Z75">
            <v>39</v>
          </cell>
          <cell r="AA75">
            <v>40</v>
          </cell>
          <cell r="AB75">
            <v>0</v>
          </cell>
          <cell r="AC75">
            <v>14</v>
          </cell>
          <cell r="AD75">
            <v>26</v>
          </cell>
          <cell r="AE75">
            <v>0</v>
          </cell>
          <cell r="AF75">
            <v>0</v>
          </cell>
          <cell r="AG75">
            <v>33</v>
          </cell>
          <cell r="AH75">
            <v>3</v>
          </cell>
          <cell r="AI75">
            <v>0</v>
          </cell>
          <cell r="AJ75">
            <v>0</v>
          </cell>
          <cell r="AK75">
            <v>6</v>
          </cell>
          <cell r="AL75">
            <v>13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26</v>
          </cell>
          <cell r="AR75">
            <v>2</v>
          </cell>
          <cell r="AS75">
            <v>0</v>
          </cell>
          <cell r="AT75">
            <v>0</v>
          </cell>
          <cell r="AU75">
            <v>3</v>
          </cell>
          <cell r="AV75">
            <v>9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9</v>
          </cell>
          <cell r="BB75">
            <v>1</v>
          </cell>
          <cell r="BC75">
            <v>0</v>
          </cell>
          <cell r="BD75">
            <v>0</v>
          </cell>
          <cell r="BE75">
            <v>0</v>
          </cell>
          <cell r="BF75">
            <v>4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17</v>
          </cell>
          <cell r="BL75">
            <v>1</v>
          </cell>
          <cell r="BM75">
            <v>0</v>
          </cell>
          <cell r="BN75">
            <v>0</v>
          </cell>
          <cell r="BO75">
            <v>3</v>
          </cell>
          <cell r="BP75">
            <v>5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9</v>
          </cell>
          <cell r="BV75">
            <v>1</v>
          </cell>
          <cell r="BW75">
            <v>0</v>
          </cell>
          <cell r="BX75">
            <v>0</v>
          </cell>
          <cell r="BY75">
            <v>1</v>
          </cell>
          <cell r="BZ75">
            <v>5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24</v>
          </cell>
          <cell r="CF75">
            <v>2</v>
          </cell>
          <cell r="CG75">
            <v>0</v>
          </cell>
          <cell r="CH75">
            <v>0</v>
          </cell>
          <cell r="CI75">
            <v>5</v>
          </cell>
          <cell r="CJ75">
            <v>8</v>
          </cell>
          <cell r="CK75">
            <v>0</v>
          </cell>
          <cell r="CL75">
            <v>0</v>
          </cell>
        </row>
        <row r="76">
          <cell r="A76">
            <v>6234</v>
          </cell>
          <cell r="B76" t="str">
            <v>CUCI</v>
          </cell>
          <cell r="C76" t="str">
            <v>BARCA</v>
          </cell>
          <cell r="D76" t="str">
            <v>C. U. DE LA CIENEGA - SEDE LA BARCA</v>
          </cell>
          <cell r="E76" t="str">
            <v>REGIONAL</v>
          </cell>
          <cell r="G76" t="str">
            <v>LICENCIATURA EN ADMINISTRACION</v>
          </cell>
          <cell r="H76">
            <v>40</v>
          </cell>
          <cell r="I76" t="str">
            <v>LICENCIATURA</v>
          </cell>
          <cell r="J76">
            <v>27</v>
          </cell>
          <cell r="K76">
            <v>27</v>
          </cell>
          <cell r="L76">
            <v>0</v>
          </cell>
          <cell r="M76">
            <v>74</v>
          </cell>
          <cell r="O76">
            <v>13</v>
          </cell>
          <cell r="P76">
            <v>27</v>
          </cell>
          <cell r="Q76">
            <v>27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27</v>
          </cell>
          <cell r="X76">
            <v>0</v>
          </cell>
          <cell r="Y76">
            <v>14</v>
          </cell>
          <cell r="Z76">
            <v>13</v>
          </cell>
          <cell r="AA76">
            <v>27</v>
          </cell>
          <cell r="AB76">
            <v>0</v>
          </cell>
          <cell r="AC76">
            <v>14</v>
          </cell>
          <cell r="AD76">
            <v>13</v>
          </cell>
          <cell r="AE76">
            <v>0</v>
          </cell>
          <cell r="AF76">
            <v>0</v>
          </cell>
          <cell r="AG76">
            <v>6</v>
          </cell>
          <cell r="AH76">
            <v>0</v>
          </cell>
          <cell r="AI76">
            <v>1</v>
          </cell>
          <cell r="AJ76">
            <v>0</v>
          </cell>
          <cell r="AK76">
            <v>14</v>
          </cell>
          <cell r="AL76">
            <v>6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6</v>
          </cell>
          <cell r="AR76">
            <v>0</v>
          </cell>
          <cell r="AS76">
            <v>1</v>
          </cell>
          <cell r="AT76">
            <v>0</v>
          </cell>
          <cell r="AU76">
            <v>14</v>
          </cell>
          <cell r="AV76">
            <v>6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2</v>
          </cell>
          <cell r="BB76">
            <v>0</v>
          </cell>
          <cell r="BC76">
            <v>0</v>
          </cell>
          <cell r="BD76">
            <v>0</v>
          </cell>
          <cell r="BE76">
            <v>9</v>
          </cell>
          <cell r="BF76">
            <v>3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4</v>
          </cell>
          <cell r="BL76">
            <v>0</v>
          </cell>
          <cell r="BM76">
            <v>1</v>
          </cell>
          <cell r="BN76">
            <v>0</v>
          </cell>
          <cell r="BO76">
            <v>5</v>
          </cell>
          <cell r="BP76">
            <v>3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2</v>
          </cell>
          <cell r="BV76">
            <v>0</v>
          </cell>
          <cell r="BW76">
            <v>0</v>
          </cell>
          <cell r="BX76">
            <v>0</v>
          </cell>
          <cell r="BY76">
            <v>9</v>
          </cell>
          <cell r="BZ76">
            <v>3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4</v>
          </cell>
          <cell r="CF76">
            <v>0</v>
          </cell>
          <cell r="CG76">
            <v>1</v>
          </cell>
          <cell r="CH76">
            <v>0</v>
          </cell>
          <cell r="CI76">
            <v>5</v>
          </cell>
          <cell r="CJ76">
            <v>3</v>
          </cell>
          <cell r="CK76">
            <v>0</v>
          </cell>
          <cell r="CL76">
            <v>0</v>
          </cell>
        </row>
        <row r="77">
          <cell r="A77">
            <v>10459</v>
          </cell>
          <cell r="B77" t="str">
            <v>CUCI</v>
          </cell>
          <cell r="C77" t="str">
            <v>BARCA</v>
          </cell>
          <cell r="D77" t="str">
            <v>C. U. DE LA CIENEGA - SEDE LA BARCA</v>
          </cell>
          <cell r="E77" t="str">
            <v>REGIONAL</v>
          </cell>
          <cell r="G77" t="str">
            <v>LICENCIATURA EN ENFERMERIA (NIVELACION)</v>
          </cell>
          <cell r="H77">
            <v>28</v>
          </cell>
          <cell r="I77" t="str">
            <v>LICENCIATURA</v>
          </cell>
          <cell r="J77">
            <v>21</v>
          </cell>
          <cell r="K77">
            <v>21</v>
          </cell>
          <cell r="L77">
            <v>0</v>
          </cell>
          <cell r="M77">
            <v>77.39</v>
          </cell>
          <cell r="P77">
            <v>21</v>
          </cell>
          <cell r="Q77">
            <v>21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21</v>
          </cell>
          <cell r="X77">
            <v>0</v>
          </cell>
          <cell r="Y77">
            <v>14</v>
          </cell>
          <cell r="Z77">
            <v>7</v>
          </cell>
          <cell r="AA77">
            <v>21</v>
          </cell>
          <cell r="AB77">
            <v>0</v>
          </cell>
          <cell r="AC77">
            <v>14</v>
          </cell>
          <cell r="AD77">
            <v>7</v>
          </cell>
          <cell r="AE77">
            <v>0</v>
          </cell>
          <cell r="AF77">
            <v>0</v>
          </cell>
          <cell r="AG77">
            <v>4</v>
          </cell>
          <cell r="AH77">
            <v>0</v>
          </cell>
          <cell r="AI77">
            <v>0</v>
          </cell>
          <cell r="AJ77">
            <v>0</v>
          </cell>
          <cell r="AK77">
            <v>4</v>
          </cell>
          <cell r="AL77">
            <v>13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4</v>
          </cell>
          <cell r="AR77">
            <v>0</v>
          </cell>
          <cell r="AS77">
            <v>0</v>
          </cell>
          <cell r="AT77">
            <v>0</v>
          </cell>
          <cell r="AU77">
            <v>4</v>
          </cell>
          <cell r="AV77">
            <v>13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4</v>
          </cell>
          <cell r="BB77">
            <v>0</v>
          </cell>
          <cell r="BC77">
            <v>0</v>
          </cell>
          <cell r="BD77">
            <v>0</v>
          </cell>
          <cell r="BE77">
            <v>3</v>
          </cell>
          <cell r="BF77">
            <v>7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1</v>
          </cell>
          <cell r="BP77">
            <v>6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4</v>
          </cell>
          <cell r="BV77">
            <v>0</v>
          </cell>
          <cell r="BW77">
            <v>0</v>
          </cell>
          <cell r="BX77">
            <v>0</v>
          </cell>
          <cell r="BY77">
            <v>3</v>
          </cell>
          <cell r="BZ77">
            <v>7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1</v>
          </cell>
          <cell r="CJ77">
            <v>6</v>
          </cell>
          <cell r="CK77">
            <v>0</v>
          </cell>
          <cell r="CL77">
            <v>0</v>
          </cell>
        </row>
        <row r="78">
          <cell r="A78">
            <v>10998</v>
          </cell>
          <cell r="B78" t="str">
            <v>CUCI</v>
          </cell>
          <cell r="C78" t="str">
            <v>BARCA</v>
          </cell>
          <cell r="D78" t="str">
            <v>C. U. DE LA CIENEGA - SEDE LA BARCA</v>
          </cell>
          <cell r="E78" t="str">
            <v>REGIONAL</v>
          </cell>
          <cell r="G78" t="str">
            <v>ABOGADO</v>
          </cell>
          <cell r="H78">
            <v>40</v>
          </cell>
          <cell r="I78" t="str">
            <v>LICENCIATURA</v>
          </cell>
          <cell r="J78">
            <v>12</v>
          </cell>
          <cell r="K78">
            <v>12</v>
          </cell>
          <cell r="L78">
            <v>0</v>
          </cell>
          <cell r="M78">
            <v>68</v>
          </cell>
          <cell r="N78">
            <v>0</v>
          </cell>
          <cell r="O78">
            <v>28</v>
          </cell>
          <cell r="P78">
            <v>12</v>
          </cell>
          <cell r="Q78">
            <v>12</v>
          </cell>
          <cell r="R78">
            <v>0</v>
          </cell>
          <cell r="S78">
            <v>1</v>
          </cell>
          <cell r="T78">
            <v>0</v>
          </cell>
          <cell r="U78">
            <v>0</v>
          </cell>
          <cell r="V78">
            <v>1</v>
          </cell>
          <cell r="W78">
            <v>12</v>
          </cell>
          <cell r="X78">
            <v>0</v>
          </cell>
          <cell r="Y78">
            <v>8</v>
          </cell>
          <cell r="Z78">
            <v>4</v>
          </cell>
          <cell r="AA78">
            <v>12</v>
          </cell>
          <cell r="AB78">
            <v>0</v>
          </cell>
          <cell r="AC78">
            <v>8</v>
          </cell>
          <cell r="AD78">
            <v>4</v>
          </cell>
          <cell r="AE78">
            <v>0</v>
          </cell>
          <cell r="AF78">
            <v>0</v>
          </cell>
          <cell r="AG78">
            <v>8</v>
          </cell>
          <cell r="AH78">
            <v>1</v>
          </cell>
          <cell r="AI78">
            <v>1</v>
          </cell>
          <cell r="AJ78">
            <v>0</v>
          </cell>
          <cell r="AK78">
            <v>1</v>
          </cell>
          <cell r="AL78">
            <v>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8</v>
          </cell>
          <cell r="AR78">
            <v>1</v>
          </cell>
          <cell r="AS78">
            <v>1</v>
          </cell>
          <cell r="AT78">
            <v>0</v>
          </cell>
          <cell r="AU78">
            <v>1</v>
          </cell>
          <cell r="AV78">
            <v>1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4</v>
          </cell>
          <cell r="BB78">
            <v>1</v>
          </cell>
          <cell r="BC78">
            <v>1</v>
          </cell>
          <cell r="BD78">
            <v>0</v>
          </cell>
          <cell r="BE78">
            <v>1</v>
          </cell>
          <cell r="BF78">
            <v>1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4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4</v>
          </cell>
          <cell r="BV78">
            <v>1</v>
          </cell>
          <cell r="BW78">
            <v>1</v>
          </cell>
          <cell r="BX78">
            <v>0</v>
          </cell>
          <cell r="BY78">
            <v>1</v>
          </cell>
          <cell r="BZ78">
            <v>1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4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</row>
        <row r="79">
          <cell r="A79">
            <v>12899</v>
          </cell>
          <cell r="B79" t="str">
            <v>CUCI</v>
          </cell>
          <cell r="C79" t="str">
            <v>BARCA</v>
          </cell>
          <cell r="D79" t="str">
            <v>C. U. DE LA CIENEGA - SEDE LA BARCA</v>
          </cell>
          <cell r="E79" t="str">
            <v>REGIONAL</v>
          </cell>
          <cell r="G79" t="str">
            <v>LICENCIATURA EN AGRONEGOCIOS</v>
          </cell>
          <cell r="H79">
            <v>40</v>
          </cell>
          <cell r="I79" t="str">
            <v>LICENCIATURA</v>
          </cell>
          <cell r="J79">
            <v>25</v>
          </cell>
          <cell r="K79">
            <v>25</v>
          </cell>
          <cell r="L79">
            <v>0</v>
          </cell>
          <cell r="M79">
            <v>69</v>
          </cell>
          <cell r="O79">
            <v>15</v>
          </cell>
          <cell r="P79">
            <v>25</v>
          </cell>
          <cell r="Q79">
            <v>25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25</v>
          </cell>
          <cell r="X79">
            <v>0</v>
          </cell>
          <cell r="Y79">
            <v>5</v>
          </cell>
          <cell r="Z79">
            <v>20</v>
          </cell>
          <cell r="AA79">
            <v>25</v>
          </cell>
          <cell r="AB79">
            <v>0</v>
          </cell>
          <cell r="AC79">
            <v>5</v>
          </cell>
          <cell r="AD79">
            <v>20</v>
          </cell>
          <cell r="AE79">
            <v>0</v>
          </cell>
          <cell r="AF79">
            <v>0</v>
          </cell>
          <cell r="AG79">
            <v>7</v>
          </cell>
          <cell r="AH79">
            <v>2</v>
          </cell>
          <cell r="AI79">
            <v>0</v>
          </cell>
          <cell r="AJ79">
            <v>0</v>
          </cell>
          <cell r="AK79">
            <v>10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7</v>
          </cell>
          <cell r="AR79">
            <v>2</v>
          </cell>
          <cell r="AS79">
            <v>0</v>
          </cell>
          <cell r="AT79">
            <v>0</v>
          </cell>
          <cell r="AU79">
            <v>10</v>
          </cell>
          <cell r="AV79">
            <v>6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2</v>
          </cell>
          <cell r="BB79">
            <v>0</v>
          </cell>
          <cell r="BC79">
            <v>0</v>
          </cell>
          <cell r="BD79">
            <v>0</v>
          </cell>
          <cell r="BE79">
            <v>1</v>
          </cell>
          <cell r="BF79">
            <v>2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5</v>
          </cell>
          <cell r="BL79">
            <v>2</v>
          </cell>
          <cell r="BM79">
            <v>0</v>
          </cell>
          <cell r="BN79">
            <v>0</v>
          </cell>
          <cell r="BO79">
            <v>9</v>
          </cell>
          <cell r="BP79">
            <v>4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2</v>
          </cell>
          <cell r="BV79">
            <v>0</v>
          </cell>
          <cell r="BW79">
            <v>0</v>
          </cell>
          <cell r="BX79">
            <v>0</v>
          </cell>
          <cell r="BY79">
            <v>1</v>
          </cell>
          <cell r="BZ79">
            <v>2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5</v>
          </cell>
          <cell r="CF79">
            <v>2</v>
          </cell>
          <cell r="CG79">
            <v>0</v>
          </cell>
          <cell r="CH79">
            <v>0</v>
          </cell>
          <cell r="CI79">
            <v>9</v>
          </cell>
          <cell r="CJ79">
            <v>4</v>
          </cell>
          <cell r="CK79">
            <v>0</v>
          </cell>
          <cell r="CL79">
            <v>0</v>
          </cell>
        </row>
        <row r="80">
          <cell r="A80">
            <v>6227</v>
          </cell>
          <cell r="B80" t="str">
            <v>CUCI</v>
          </cell>
          <cell r="C80" t="str">
            <v>OCOTL</v>
          </cell>
          <cell r="D80" t="str">
            <v>C. U. DE LA CIENEGA - SEDE OCOTLAN</v>
          </cell>
          <cell r="E80" t="str">
            <v>REGIONAL</v>
          </cell>
          <cell r="G80" t="str">
            <v>LICENCIATURA EN NEGOCIOS INTERNACIONALES</v>
          </cell>
          <cell r="H80">
            <v>92</v>
          </cell>
          <cell r="I80" t="str">
            <v>LICENCIATURA</v>
          </cell>
          <cell r="J80">
            <v>92</v>
          </cell>
          <cell r="K80">
            <v>92</v>
          </cell>
          <cell r="L80">
            <v>0</v>
          </cell>
          <cell r="M80">
            <v>82</v>
          </cell>
          <cell r="N80">
            <v>0</v>
          </cell>
          <cell r="P80">
            <v>123</v>
          </cell>
          <cell r="Q80">
            <v>92</v>
          </cell>
          <cell r="R80">
            <v>31</v>
          </cell>
          <cell r="S80">
            <v>2</v>
          </cell>
          <cell r="T80">
            <v>0</v>
          </cell>
          <cell r="U80">
            <v>0</v>
          </cell>
          <cell r="V80">
            <v>2</v>
          </cell>
          <cell r="W80">
            <v>120</v>
          </cell>
          <cell r="X80">
            <v>3</v>
          </cell>
          <cell r="Y80">
            <v>69</v>
          </cell>
          <cell r="Z80">
            <v>54</v>
          </cell>
          <cell r="AA80">
            <v>91</v>
          </cell>
          <cell r="AB80">
            <v>1</v>
          </cell>
          <cell r="AC80">
            <v>59</v>
          </cell>
          <cell r="AD80">
            <v>33</v>
          </cell>
          <cell r="AE80">
            <v>0</v>
          </cell>
          <cell r="AF80">
            <v>1</v>
          </cell>
          <cell r="AG80">
            <v>70</v>
          </cell>
          <cell r="AH80">
            <v>0</v>
          </cell>
          <cell r="AI80">
            <v>1</v>
          </cell>
          <cell r="AJ80">
            <v>0</v>
          </cell>
          <cell r="AK80">
            <v>37</v>
          </cell>
          <cell r="AL80">
            <v>14</v>
          </cell>
          <cell r="AM80">
            <v>0</v>
          </cell>
          <cell r="AN80">
            <v>0</v>
          </cell>
          <cell r="AO80">
            <v>0</v>
          </cell>
          <cell r="AP80">
            <v>1</v>
          </cell>
          <cell r="AQ80">
            <v>54</v>
          </cell>
          <cell r="AR80">
            <v>0</v>
          </cell>
          <cell r="AS80">
            <v>1</v>
          </cell>
          <cell r="AT80">
            <v>0</v>
          </cell>
          <cell r="AU80">
            <v>24</v>
          </cell>
          <cell r="AV80">
            <v>12</v>
          </cell>
          <cell r="AW80">
            <v>0</v>
          </cell>
          <cell r="AX80">
            <v>0</v>
          </cell>
          <cell r="AY80">
            <v>0</v>
          </cell>
          <cell r="AZ80">
            <v>1</v>
          </cell>
          <cell r="BA80">
            <v>35</v>
          </cell>
          <cell r="BB80">
            <v>0</v>
          </cell>
          <cell r="BC80">
            <v>1</v>
          </cell>
          <cell r="BD80">
            <v>0</v>
          </cell>
          <cell r="BE80">
            <v>15</v>
          </cell>
          <cell r="BF80">
            <v>7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19</v>
          </cell>
          <cell r="BL80">
            <v>0</v>
          </cell>
          <cell r="BM80">
            <v>0</v>
          </cell>
          <cell r="BN80">
            <v>0</v>
          </cell>
          <cell r="BO80">
            <v>9</v>
          </cell>
          <cell r="BP80">
            <v>5</v>
          </cell>
          <cell r="BQ80">
            <v>0</v>
          </cell>
          <cell r="BR80">
            <v>0</v>
          </cell>
          <cell r="BS80">
            <v>0</v>
          </cell>
          <cell r="BT80">
            <v>1</v>
          </cell>
          <cell r="BU80">
            <v>40</v>
          </cell>
          <cell r="BV80">
            <v>0</v>
          </cell>
          <cell r="BW80">
            <v>1</v>
          </cell>
          <cell r="BX80">
            <v>0</v>
          </cell>
          <cell r="BY80">
            <v>19</v>
          </cell>
          <cell r="BZ80">
            <v>8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30</v>
          </cell>
          <cell r="CF80">
            <v>0</v>
          </cell>
          <cell r="CG80">
            <v>0</v>
          </cell>
          <cell r="CH80">
            <v>0</v>
          </cell>
          <cell r="CI80">
            <v>18</v>
          </cell>
          <cell r="CJ80">
            <v>6</v>
          </cell>
          <cell r="CK80">
            <v>0</v>
          </cell>
          <cell r="CL80">
            <v>0</v>
          </cell>
        </row>
        <row r="81">
          <cell r="A81">
            <v>6230</v>
          </cell>
          <cell r="B81" t="str">
            <v>CUCI</v>
          </cell>
          <cell r="C81" t="str">
            <v>OCOTL</v>
          </cell>
          <cell r="D81" t="str">
            <v>C. U. DE LA CIENEGA - SEDE OCOTLAN</v>
          </cell>
          <cell r="E81" t="str">
            <v>REGIONAL</v>
          </cell>
          <cell r="G81" t="str">
            <v>LICENCIATURA EN ADMINISTRACION</v>
          </cell>
          <cell r="H81">
            <v>45</v>
          </cell>
          <cell r="I81" t="str">
            <v>LICENCIATURA</v>
          </cell>
          <cell r="J81">
            <v>45</v>
          </cell>
          <cell r="K81">
            <v>45</v>
          </cell>
          <cell r="L81">
            <v>0</v>
          </cell>
          <cell r="M81">
            <v>87.56</v>
          </cell>
          <cell r="P81">
            <v>112</v>
          </cell>
          <cell r="Q81">
            <v>45</v>
          </cell>
          <cell r="R81">
            <v>67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111</v>
          </cell>
          <cell r="X81">
            <v>1</v>
          </cell>
          <cell r="Y81">
            <v>54</v>
          </cell>
          <cell r="Z81">
            <v>58</v>
          </cell>
          <cell r="AA81">
            <v>44</v>
          </cell>
          <cell r="AB81">
            <v>1</v>
          </cell>
          <cell r="AC81">
            <v>24</v>
          </cell>
          <cell r="AD81">
            <v>21</v>
          </cell>
          <cell r="AE81">
            <v>0</v>
          </cell>
          <cell r="AF81">
            <v>2</v>
          </cell>
          <cell r="AG81">
            <v>63</v>
          </cell>
          <cell r="AH81">
            <v>0</v>
          </cell>
          <cell r="AI81">
            <v>2</v>
          </cell>
          <cell r="AJ81">
            <v>0</v>
          </cell>
          <cell r="AK81">
            <v>35</v>
          </cell>
          <cell r="AL81">
            <v>9</v>
          </cell>
          <cell r="AM81">
            <v>0</v>
          </cell>
          <cell r="AN81">
            <v>1</v>
          </cell>
          <cell r="AO81">
            <v>0</v>
          </cell>
          <cell r="AP81">
            <v>1</v>
          </cell>
          <cell r="AQ81">
            <v>31</v>
          </cell>
          <cell r="AR81">
            <v>0</v>
          </cell>
          <cell r="AS81">
            <v>0</v>
          </cell>
          <cell r="AT81">
            <v>0</v>
          </cell>
          <cell r="AU81">
            <v>9</v>
          </cell>
          <cell r="AV81">
            <v>4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17</v>
          </cell>
          <cell r="BB81">
            <v>0</v>
          </cell>
          <cell r="BC81">
            <v>0</v>
          </cell>
          <cell r="BD81">
            <v>0</v>
          </cell>
          <cell r="BE81">
            <v>3</v>
          </cell>
          <cell r="BF81">
            <v>4</v>
          </cell>
          <cell r="BG81">
            <v>0</v>
          </cell>
          <cell r="BH81">
            <v>0</v>
          </cell>
          <cell r="BI81">
            <v>0</v>
          </cell>
          <cell r="BJ81">
            <v>1</v>
          </cell>
          <cell r="BK81">
            <v>14</v>
          </cell>
          <cell r="BL81">
            <v>0</v>
          </cell>
          <cell r="BM81">
            <v>0</v>
          </cell>
          <cell r="BN81">
            <v>0</v>
          </cell>
          <cell r="BO81">
            <v>6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1</v>
          </cell>
          <cell r="BU81">
            <v>31</v>
          </cell>
          <cell r="BV81">
            <v>0</v>
          </cell>
          <cell r="BW81">
            <v>1</v>
          </cell>
          <cell r="BX81">
            <v>0</v>
          </cell>
          <cell r="BY81">
            <v>13</v>
          </cell>
          <cell r="BZ81">
            <v>8</v>
          </cell>
          <cell r="CA81">
            <v>0</v>
          </cell>
          <cell r="CB81">
            <v>0</v>
          </cell>
          <cell r="CC81">
            <v>0</v>
          </cell>
          <cell r="CD81">
            <v>1</v>
          </cell>
          <cell r="CE81">
            <v>32</v>
          </cell>
          <cell r="CF81">
            <v>0</v>
          </cell>
          <cell r="CG81">
            <v>1</v>
          </cell>
          <cell r="CH81">
            <v>0</v>
          </cell>
          <cell r="CI81">
            <v>22</v>
          </cell>
          <cell r="CJ81">
            <v>1</v>
          </cell>
          <cell r="CK81">
            <v>1</v>
          </cell>
          <cell r="CL81">
            <v>0</v>
          </cell>
        </row>
        <row r="82">
          <cell r="A82">
            <v>7781</v>
          </cell>
          <cell r="B82" t="str">
            <v>CUCI</v>
          </cell>
          <cell r="C82" t="str">
            <v>OCOTL</v>
          </cell>
          <cell r="D82" t="str">
            <v>C. U. DE LA CIENEGA - SEDE OCOTLAN</v>
          </cell>
          <cell r="E82" t="str">
            <v>REGIONAL</v>
          </cell>
          <cell r="G82" t="str">
            <v xml:space="preserve">LICENCIATURA EN PSICOLOGIA </v>
          </cell>
          <cell r="H82">
            <v>94</v>
          </cell>
          <cell r="I82" t="str">
            <v>LICENCIATURA</v>
          </cell>
          <cell r="J82">
            <v>96</v>
          </cell>
          <cell r="K82">
            <v>94</v>
          </cell>
          <cell r="L82">
            <v>2</v>
          </cell>
          <cell r="M82">
            <v>80</v>
          </cell>
          <cell r="P82">
            <v>124</v>
          </cell>
          <cell r="Q82">
            <v>94</v>
          </cell>
          <cell r="R82">
            <v>30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124</v>
          </cell>
          <cell r="X82">
            <v>0</v>
          </cell>
          <cell r="Y82">
            <v>84</v>
          </cell>
          <cell r="Z82">
            <v>40</v>
          </cell>
          <cell r="AA82">
            <v>94</v>
          </cell>
          <cell r="AB82">
            <v>0</v>
          </cell>
          <cell r="AC82">
            <v>67</v>
          </cell>
          <cell r="AD82">
            <v>27</v>
          </cell>
          <cell r="AE82">
            <v>0</v>
          </cell>
          <cell r="AF82">
            <v>5</v>
          </cell>
          <cell r="AG82">
            <v>76</v>
          </cell>
          <cell r="AH82">
            <v>0</v>
          </cell>
          <cell r="AI82">
            <v>1</v>
          </cell>
          <cell r="AJ82">
            <v>0</v>
          </cell>
          <cell r="AK82">
            <v>26</v>
          </cell>
          <cell r="AL82">
            <v>14</v>
          </cell>
          <cell r="AM82">
            <v>0</v>
          </cell>
          <cell r="AN82">
            <v>2</v>
          </cell>
          <cell r="AO82">
            <v>0</v>
          </cell>
          <cell r="AP82">
            <v>4</v>
          </cell>
          <cell r="AQ82">
            <v>64</v>
          </cell>
          <cell r="AR82">
            <v>0</v>
          </cell>
          <cell r="AS82">
            <v>1</v>
          </cell>
          <cell r="AT82">
            <v>0</v>
          </cell>
          <cell r="AU82">
            <v>17</v>
          </cell>
          <cell r="AV82">
            <v>8</v>
          </cell>
          <cell r="AW82">
            <v>0</v>
          </cell>
          <cell r="AX82">
            <v>0</v>
          </cell>
          <cell r="AY82">
            <v>0</v>
          </cell>
          <cell r="AZ82">
            <v>1</v>
          </cell>
          <cell r="BA82">
            <v>46</v>
          </cell>
          <cell r="BB82">
            <v>0</v>
          </cell>
          <cell r="BC82">
            <v>1</v>
          </cell>
          <cell r="BD82">
            <v>0</v>
          </cell>
          <cell r="BE82">
            <v>14</v>
          </cell>
          <cell r="BF82">
            <v>5</v>
          </cell>
          <cell r="BG82">
            <v>0</v>
          </cell>
          <cell r="BH82">
            <v>0</v>
          </cell>
          <cell r="BI82">
            <v>0</v>
          </cell>
          <cell r="BJ82">
            <v>3</v>
          </cell>
          <cell r="BK82">
            <v>18</v>
          </cell>
          <cell r="BL82">
            <v>0</v>
          </cell>
          <cell r="BM82">
            <v>0</v>
          </cell>
          <cell r="BN82">
            <v>0</v>
          </cell>
          <cell r="BO82">
            <v>3</v>
          </cell>
          <cell r="BP82">
            <v>3</v>
          </cell>
          <cell r="BQ82">
            <v>0</v>
          </cell>
          <cell r="BR82">
            <v>0</v>
          </cell>
          <cell r="BS82">
            <v>0</v>
          </cell>
          <cell r="BT82">
            <v>1</v>
          </cell>
          <cell r="BU82">
            <v>54</v>
          </cell>
          <cell r="BV82">
            <v>0</v>
          </cell>
          <cell r="BW82">
            <v>1</v>
          </cell>
          <cell r="BX82">
            <v>0</v>
          </cell>
          <cell r="BY82">
            <v>18</v>
          </cell>
          <cell r="BZ82">
            <v>8</v>
          </cell>
          <cell r="CA82">
            <v>2</v>
          </cell>
          <cell r="CB82">
            <v>0</v>
          </cell>
          <cell r="CC82">
            <v>0</v>
          </cell>
          <cell r="CD82">
            <v>4</v>
          </cell>
          <cell r="CE82">
            <v>22</v>
          </cell>
          <cell r="CF82">
            <v>0</v>
          </cell>
          <cell r="CG82">
            <v>0</v>
          </cell>
          <cell r="CH82">
            <v>0</v>
          </cell>
          <cell r="CI82">
            <v>8</v>
          </cell>
          <cell r="CJ82">
            <v>6</v>
          </cell>
          <cell r="CK82">
            <v>0</v>
          </cell>
          <cell r="CL82">
            <v>0</v>
          </cell>
        </row>
        <row r="83">
          <cell r="A83">
            <v>6439</v>
          </cell>
          <cell r="B83" t="str">
            <v>CUCI</v>
          </cell>
          <cell r="C83" t="str">
            <v>OCOTL</v>
          </cell>
          <cell r="D83" t="str">
            <v>C. U. DE LA CIENEGA - SEDE OCOTLAN</v>
          </cell>
          <cell r="E83" t="str">
            <v>REGIONAL</v>
          </cell>
          <cell r="G83" t="str">
            <v>INGENIERIA INFORMATICA</v>
          </cell>
          <cell r="H83">
            <v>45</v>
          </cell>
          <cell r="I83" t="str">
            <v>LICENCIATURA</v>
          </cell>
          <cell r="J83">
            <v>37</v>
          </cell>
          <cell r="K83">
            <v>37</v>
          </cell>
          <cell r="L83">
            <v>0</v>
          </cell>
          <cell r="M83">
            <v>69</v>
          </cell>
          <cell r="O83">
            <v>8</v>
          </cell>
          <cell r="P83">
            <v>37</v>
          </cell>
          <cell r="Q83">
            <v>37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36</v>
          </cell>
          <cell r="X83">
            <v>1</v>
          </cell>
          <cell r="Y83">
            <v>6</v>
          </cell>
          <cell r="Z83">
            <v>31</v>
          </cell>
          <cell r="AA83">
            <v>36</v>
          </cell>
          <cell r="AB83">
            <v>1</v>
          </cell>
          <cell r="AC83">
            <v>6</v>
          </cell>
          <cell r="AD83">
            <v>31</v>
          </cell>
          <cell r="AE83">
            <v>0</v>
          </cell>
          <cell r="AF83">
            <v>0</v>
          </cell>
          <cell r="AG83">
            <v>23</v>
          </cell>
          <cell r="AH83">
            <v>0</v>
          </cell>
          <cell r="AI83">
            <v>0</v>
          </cell>
          <cell r="AJ83">
            <v>0</v>
          </cell>
          <cell r="AK83">
            <v>12</v>
          </cell>
          <cell r="AL83">
            <v>1</v>
          </cell>
          <cell r="AM83">
            <v>0</v>
          </cell>
          <cell r="AN83">
            <v>1</v>
          </cell>
          <cell r="AO83">
            <v>0</v>
          </cell>
          <cell r="AP83">
            <v>0</v>
          </cell>
          <cell r="AQ83">
            <v>23</v>
          </cell>
          <cell r="AR83">
            <v>0</v>
          </cell>
          <cell r="AS83">
            <v>0</v>
          </cell>
          <cell r="AT83">
            <v>0</v>
          </cell>
          <cell r="AU83">
            <v>12</v>
          </cell>
          <cell r="AV83">
            <v>1</v>
          </cell>
          <cell r="AW83">
            <v>1</v>
          </cell>
          <cell r="AX83">
            <v>0</v>
          </cell>
          <cell r="AY83">
            <v>0</v>
          </cell>
          <cell r="AZ83">
            <v>0</v>
          </cell>
          <cell r="BA83">
            <v>4</v>
          </cell>
          <cell r="BB83">
            <v>0</v>
          </cell>
          <cell r="BC83">
            <v>0</v>
          </cell>
          <cell r="BD83">
            <v>0</v>
          </cell>
          <cell r="BE83">
            <v>2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19</v>
          </cell>
          <cell r="BL83">
            <v>0</v>
          </cell>
          <cell r="BM83">
            <v>0</v>
          </cell>
          <cell r="BN83">
            <v>0</v>
          </cell>
          <cell r="BO83">
            <v>10</v>
          </cell>
          <cell r="BP83">
            <v>1</v>
          </cell>
          <cell r="BQ83">
            <v>1</v>
          </cell>
          <cell r="BR83">
            <v>0</v>
          </cell>
          <cell r="BS83">
            <v>0</v>
          </cell>
          <cell r="BT83">
            <v>0</v>
          </cell>
          <cell r="BU83">
            <v>4</v>
          </cell>
          <cell r="BV83">
            <v>0</v>
          </cell>
          <cell r="BW83">
            <v>0</v>
          </cell>
          <cell r="BX83">
            <v>0</v>
          </cell>
          <cell r="BY83">
            <v>2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19</v>
          </cell>
          <cell r="CF83">
            <v>0</v>
          </cell>
          <cell r="CG83">
            <v>0</v>
          </cell>
          <cell r="CH83">
            <v>0</v>
          </cell>
          <cell r="CI83">
            <v>10</v>
          </cell>
          <cell r="CJ83">
            <v>1</v>
          </cell>
          <cell r="CK83">
            <v>1</v>
          </cell>
          <cell r="CL83">
            <v>0</v>
          </cell>
        </row>
        <row r="84">
          <cell r="A84">
            <v>6225</v>
          </cell>
          <cell r="B84" t="str">
            <v>CUCI</v>
          </cell>
          <cell r="C84" t="str">
            <v>OCOTL</v>
          </cell>
          <cell r="D84" t="str">
            <v>C. U. DE LA CIENEGA - SEDE OCOTLAN</v>
          </cell>
          <cell r="E84" t="str">
            <v>REGIONAL</v>
          </cell>
          <cell r="G84" t="str">
            <v>LICENCIATURA EN MERCADOTECNIA</v>
          </cell>
          <cell r="H84">
            <v>45</v>
          </cell>
          <cell r="I84" t="str">
            <v>LICENCIATURA</v>
          </cell>
          <cell r="J84">
            <v>45</v>
          </cell>
          <cell r="K84">
            <v>45</v>
          </cell>
          <cell r="L84">
            <v>0</v>
          </cell>
          <cell r="M84">
            <v>76.39</v>
          </cell>
          <cell r="N84">
            <v>0</v>
          </cell>
          <cell r="P84">
            <v>59</v>
          </cell>
          <cell r="Q84">
            <v>45</v>
          </cell>
          <cell r="R84">
            <v>14</v>
          </cell>
          <cell r="S84">
            <v>1</v>
          </cell>
          <cell r="T84">
            <v>1</v>
          </cell>
          <cell r="U84">
            <v>0</v>
          </cell>
          <cell r="V84">
            <v>0</v>
          </cell>
          <cell r="W84">
            <v>59</v>
          </cell>
          <cell r="X84">
            <v>0</v>
          </cell>
          <cell r="Y84">
            <v>23</v>
          </cell>
          <cell r="Z84">
            <v>36</v>
          </cell>
          <cell r="AA84">
            <v>45</v>
          </cell>
          <cell r="AB84">
            <v>0</v>
          </cell>
          <cell r="AC84">
            <v>21</v>
          </cell>
          <cell r="AD84">
            <v>24</v>
          </cell>
          <cell r="AE84">
            <v>0</v>
          </cell>
          <cell r="AF84">
            <v>1</v>
          </cell>
          <cell r="AG84">
            <v>31</v>
          </cell>
          <cell r="AH84">
            <v>1</v>
          </cell>
          <cell r="AI84">
            <v>0</v>
          </cell>
          <cell r="AJ84">
            <v>0</v>
          </cell>
          <cell r="AK84">
            <v>19</v>
          </cell>
          <cell r="AL84">
            <v>7</v>
          </cell>
          <cell r="AM84">
            <v>0</v>
          </cell>
          <cell r="AN84">
            <v>0</v>
          </cell>
          <cell r="AO84">
            <v>0</v>
          </cell>
          <cell r="AP84">
            <v>1</v>
          </cell>
          <cell r="AQ84">
            <v>25</v>
          </cell>
          <cell r="AR84">
            <v>0</v>
          </cell>
          <cell r="AS84">
            <v>0</v>
          </cell>
          <cell r="AT84">
            <v>0</v>
          </cell>
          <cell r="AU84">
            <v>14</v>
          </cell>
          <cell r="AV84">
            <v>5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10</v>
          </cell>
          <cell r="BB84">
            <v>0</v>
          </cell>
          <cell r="BC84">
            <v>0</v>
          </cell>
          <cell r="BD84">
            <v>0</v>
          </cell>
          <cell r="BE84">
            <v>6</v>
          </cell>
          <cell r="BF84">
            <v>5</v>
          </cell>
          <cell r="BG84">
            <v>0</v>
          </cell>
          <cell r="BH84">
            <v>0</v>
          </cell>
          <cell r="BI84">
            <v>0</v>
          </cell>
          <cell r="BJ84">
            <v>1</v>
          </cell>
          <cell r="BK84">
            <v>15</v>
          </cell>
          <cell r="BL84">
            <v>0</v>
          </cell>
          <cell r="BM84">
            <v>0</v>
          </cell>
          <cell r="BN84">
            <v>0</v>
          </cell>
          <cell r="BO84">
            <v>8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10</v>
          </cell>
          <cell r="BV84">
            <v>0</v>
          </cell>
          <cell r="BW84">
            <v>0</v>
          </cell>
          <cell r="BX84">
            <v>0</v>
          </cell>
          <cell r="BY84">
            <v>7</v>
          </cell>
          <cell r="BZ84">
            <v>6</v>
          </cell>
          <cell r="CA84">
            <v>0</v>
          </cell>
          <cell r="CB84">
            <v>0</v>
          </cell>
          <cell r="CC84">
            <v>0</v>
          </cell>
          <cell r="CD84">
            <v>1</v>
          </cell>
          <cell r="CE84">
            <v>21</v>
          </cell>
          <cell r="CF84">
            <v>1</v>
          </cell>
          <cell r="CG84">
            <v>0</v>
          </cell>
          <cell r="CH84">
            <v>0</v>
          </cell>
          <cell r="CI84">
            <v>12</v>
          </cell>
          <cell r="CJ84">
            <v>1</v>
          </cell>
          <cell r="CK84">
            <v>0</v>
          </cell>
          <cell r="CL84">
            <v>0</v>
          </cell>
        </row>
        <row r="85">
          <cell r="A85">
            <v>6228</v>
          </cell>
          <cell r="B85" t="str">
            <v>CUCI</v>
          </cell>
          <cell r="C85" t="str">
            <v>OCOTL</v>
          </cell>
          <cell r="D85" t="str">
            <v>C. U. DE LA CIENEGA - SEDE OCOTLAN</v>
          </cell>
          <cell r="E85" t="str">
            <v>REGIONAL</v>
          </cell>
          <cell r="G85" t="str">
            <v>LICENCIATURA EN RECURSOS HUMANOS</v>
          </cell>
          <cell r="H85">
            <v>45</v>
          </cell>
          <cell r="I85" t="str">
            <v>LICENCIATURA</v>
          </cell>
          <cell r="J85">
            <v>45</v>
          </cell>
          <cell r="K85">
            <v>45</v>
          </cell>
          <cell r="L85">
            <v>0</v>
          </cell>
          <cell r="M85">
            <v>77</v>
          </cell>
          <cell r="N85">
            <v>0</v>
          </cell>
          <cell r="P85">
            <v>56</v>
          </cell>
          <cell r="Q85">
            <v>45</v>
          </cell>
          <cell r="R85">
            <v>11</v>
          </cell>
          <cell r="S85">
            <v>1</v>
          </cell>
          <cell r="T85">
            <v>1</v>
          </cell>
          <cell r="U85">
            <v>0</v>
          </cell>
          <cell r="V85">
            <v>0</v>
          </cell>
          <cell r="W85">
            <v>56</v>
          </cell>
          <cell r="X85">
            <v>0</v>
          </cell>
          <cell r="Y85">
            <v>38</v>
          </cell>
          <cell r="Z85">
            <v>18</v>
          </cell>
          <cell r="AA85">
            <v>45</v>
          </cell>
          <cell r="AB85">
            <v>0</v>
          </cell>
          <cell r="AC85">
            <v>36</v>
          </cell>
          <cell r="AD85">
            <v>9</v>
          </cell>
          <cell r="AE85">
            <v>0</v>
          </cell>
          <cell r="AF85">
            <v>1</v>
          </cell>
          <cell r="AG85">
            <v>36</v>
          </cell>
          <cell r="AH85">
            <v>0</v>
          </cell>
          <cell r="AI85">
            <v>0</v>
          </cell>
          <cell r="AJ85">
            <v>0</v>
          </cell>
          <cell r="AK85">
            <v>11</v>
          </cell>
          <cell r="AL85">
            <v>8</v>
          </cell>
          <cell r="AM85">
            <v>0</v>
          </cell>
          <cell r="AN85">
            <v>0</v>
          </cell>
          <cell r="AO85">
            <v>0</v>
          </cell>
          <cell r="AP85">
            <v>1</v>
          </cell>
          <cell r="AQ85">
            <v>30</v>
          </cell>
          <cell r="AR85">
            <v>0</v>
          </cell>
          <cell r="AS85">
            <v>0</v>
          </cell>
          <cell r="AT85">
            <v>0</v>
          </cell>
          <cell r="AU85">
            <v>7</v>
          </cell>
          <cell r="AV85">
            <v>7</v>
          </cell>
          <cell r="AW85">
            <v>0</v>
          </cell>
          <cell r="AX85">
            <v>0</v>
          </cell>
          <cell r="AY85">
            <v>0</v>
          </cell>
          <cell r="AZ85">
            <v>1</v>
          </cell>
          <cell r="BA85">
            <v>22</v>
          </cell>
          <cell r="BB85">
            <v>0</v>
          </cell>
          <cell r="BC85">
            <v>0</v>
          </cell>
          <cell r="BD85">
            <v>0</v>
          </cell>
          <cell r="BE85">
            <v>7</v>
          </cell>
          <cell r="BF85">
            <v>6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8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1</v>
          </cell>
          <cell r="BQ85">
            <v>0</v>
          </cell>
          <cell r="BR85">
            <v>0</v>
          </cell>
          <cell r="BS85">
            <v>0</v>
          </cell>
          <cell r="BT85">
            <v>1</v>
          </cell>
          <cell r="BU85">
            <v>23</v>
          </cell>
          <cell r="BV85">
            <v>0</v>
          </cell>
          <cell r="BW85">
            <v>0</v>
          </cell>
          <cell r="BX85">
            <v>0</v>
          </cell>
          <cell r="BY85">
            <v>8</v>
          </cell>
          <cell r="BZ85">
            <v>6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13</v>
          </cell>
          <cell r="CF85">
            <v>0</v>
          </cell>
          <cell r="CG85">
            <v>0</v>
          </cell>
          <cell r="CH85">
            <v>0</v>
          </cell>
          <cell r="CI85">
            <v>3</v>
          </cell>
          <cell r="CJ85">
            <v>2</v>
          </cell>
          <cell r="CK85">
            <v>0</v>
          </cell>
          <cell r="CL85">
            <v>0</v>
          </cell>
        </row>
        <row r="86">
          <cell r="A86">
            <v>6360</v>
          </cell>
          <cell r="B86" t="str">
            <v>CUCI</v>
          </cell>
          <cell r="C86" t="str">
            <v>OCOTL</v>
          </cell>
          <cell r="D86" t="str">
            <v>C. U. DE LA CIENEGA - SEDE OCOTLAN</v>
          </cell>
          <cell r="E86" t="str">
            <v>REGIONAL</v>
          </cell>
          <cell r="G86" t="str">
            <v>LICENCIATURA EN QUIMICO FARMACEUTICO BIOLOGO</v>
          </cell>
          <cell r="H86">
            <v>60</v>
          </cell>
          <cell r="I86" t="str">
            <v>LICENCIATURA</v>
          </cell>
          <cell r="J86">
            <v>60</v>
          </cell>
          <cell r="K86">
            <v>60</v>
          </cell>
          <cell r="L86">
            <v>0</v>
          </cell>
          <cell r="M86">
            <v>154.41669999999999</v>
          </cell>
          <cell r="N86">
            <v>0</v>
          </cell>
          <cell r="P86">
            <v>235</v>
          </cell>
          <cell r="Q86">
            <v>60</v>
          </cell>
          <cell r="R86">
            <v>175</v>
          </cell>
          <cell r="S86">
            <v>2</v>
          </cell>
          <cell r="T86">
            <v>2</v>
          </cell>
          <cell r="U86">
            <v>0</v>
          </cell>
          <cell r="V86">
            <v>0</v>
          </cell>
          <cell r="W86">
            <v>234</v>
          </cell>
          <cell r="X86">
            <v>1</v>
          </cell>
          <cell r="Y86">
            <v>161</v>
          </cell>
          <cell r="Z86">
            <v>74</v>
          </cell>
          <cell r="AA86">
            <v>59</v>
          </cell>
          <cell r="AB86">
            <v>1</v>
          </cell>
          <cell r="AC86">
            <v>47</v>
          </cell>
          <cell r="AD86">
            <v>13</v>
          </cell>
          <cell r="AE86">
            <v>0</v>
          </cell>
          <cell r="AF86">
            <v>3</v>
          </cell>
          <cell r="AG86">
            <v>139</v>
          </cell>
          <cell r="AH86">
            <v>1</v>
          </cell>
          <cell r="AI86">
            <v>1</v>
          </cell>
          <cell r="AJ86">
            <v>0</v>
          </cell>
          <cell r="AK86">
            <v>63</v>
          </cell>
          <cell r="AL86">
            <v>27</v>
          </cell>
          <cell r="AM86">
            <v>0</v>
          </cell>
          <cell r="AN86">
            <v>1</v>
          </cell>
          <cell r="AO86">
            <v>0</v>
          </cell>
          <cell r="AP86">
            <v>1</v>
          </cell>
          <cell r="AQ86">
            <v>38</v>
          </cell>
          <cell r="AR86">
            <v>1</v>
          </cell>
          <cell r="AS86">
            <v>0</v>
          </cell>
          <cell r="AT86">
            <v>0</v>
          </cell>
          <cell r="AU86">
            <v>13</v>
          </cell>
          <cell r="AV86">
            <v>7</v>
          </cell>
          <cell r="AW86">
            <v>0</v>
          </cell>
          <cell r="AX86">
            <v>0</v>
          </cell>
          <cell r="AY86">
            <v>0</v>
          </cell>
          <cell r="AZ86">
            <v>1</v>
          </cell>
          <cell r="BA86">
            <v>31</v>
          </cell>
          <cell r="BB86">
            <v>1</v>
          </cell>
          <cell r="BC86">
            <v>0</v>
          </cell>
          <cell r="BD86">
            <v>0</v>
          </cell>
          <cell r="BE86">
            <v>11</v>
          </cell>
          <cell r="BF86">
            <v>3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7</v>
          </cell>
          <cell r="BL86">
            <v>0</v>
          </cell>
          <cell r="BM86">
            <v>0</v>
          </cell>
          <cell r="BN86">
            <v>0</v>
          </cell>
          <cell r="BO86">
            <v>2</v>
          </cell>
          <cell r="BP86">
            <v>4</v>
          </cell>
          <cell r="BQ86">
            <v>0</v>
          </cell>
          <cell r="BR86">
            <v>0</v>
          </cell>
          <cell r="BS86">
            <v>0</v>
          </cell>
          <cell r="BT86">
            <v>3</v>
          </cell>
          <cell r="BU86">
            <v>97</v>
          </cell>
          <cell r="BV86">
            <v>1</v>
          </cell>
          <cell r="BW86">
            <v>1</v>
          </cell>
          <cell r="BX86">
            <v>0</v>
          </cell>
          <cell r="BY86">
            <v>41</v>
          </cell>
          <cell r="BZ86">
            <v>18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42</v>
          </cell>
          <cell r="CF86">
            <v>0</v>
          </cell>
          <cell r="CG86">
            <v>0</v>
          </cell>
          <cell r="CH86">
            <v>0</v>
          </cell>
          <cell r="CI86">
            <v>22</v>
          </cell>
          <cell r="CJ86">
            <v>9</v>
          </cell>
          <cell r="CK86">
            <v>1</v>
          </cell>
          <cell r="CL86">
            <v>0</v>
          </cell>
        </row>
        <row r="87">
          <cell r="A87">
            <v>6222</v>
          </cell>
          <cell r="B87" t="str">
            <v>CUCI</v>
          </cell>
          <cell r="C87" t="str">
            <v>OCOTL</v>
          </cell>
          <cell r="D87" t="str">
            <v>C. U. DE LA CIENEGA - SEDE OCOTLAN</v>
          </cell>
          <cell r="E87" t="str">
            <v>REGIONAL</v>
          </cell>
          <cell r="G87" t="str">
            <v>LICENCIATURA EN CONTADURIA PUBLICA</v>
          </cell>
          <cell r="H87">
            <v>47</v>
          </cell>
          <cell r="I87" t="str">
            <v>LICENCIATURA</v>
          </cell>
          <cell r="J87">
            <v>47</v>
          </cell>
          <cell r="K87">
            <v>47</v>
          </cell>
          <cell r="L87">
            <v>0</v>
          </cell>
          <cell r="M87">
            <v>85</v>
          </cell>
          <cell r="N87">
            <v>0</v>
          </cell>
          <cell r="P87">
            <v>76</v>
          </cell>
          <cell r="Q87">
            <v>47</v>
          </cell>
          <cell r="R87">
            <v>29</v>
          </cell>
          <cell r="S87">
            <v>2</v>
          </cell>
          <cell r="T87">
            <v>1</v>
          </cell>
          <cell r="U87">
            <v>0</v>
          </cell>
          <cell r="V87">
            <v>1</v>
          </cell>
          <cell r="W87">
            <v>75</v>
          </cell>
          <cell r="X87">
            <v>1</v>
          </cell>
          <cell r="Y87">
            <v>45</v>
          </cell>
          <cell r="Z87">
            <v>31</v>
          </cell>
          <cell r="AA87">
            <v>46</v>
          </cell>
          <cell r="AB87">
            <v>1</v>
          </cell>
          <cell r="AC87">
            <v>30</v>
          </cell>
          <cell r="AD87">
            <v>17</v>
          </cell>
          <cell r="AE87">
            <v>0</v>
          </cell>
          <cell r="AF87">
            <v>0</v>
          </cell>
          <cell r="AG87">
            <v>35</v>
          </cell>
          <cell r="AH87">
            <v>3</v>
          </cell>
          <cell r="AI87">
            <v>1</v>
          </cell>
          <cell r="AJ87">
            <v>0</v>
          </cell>
          <cell r="AK87">
            <v>26</v>
          </cell>
          <cell r="AL87">
            <v>9</v>
          </cell>
          <cell r="AM87">
            <v>0</v>
          </cell>
          <cell r="AN87">
            <v>2</v>
          </cell>
          <cell r="AO87">
            <v>0</v>
          </cell>
          <cell r="AP87">
            <v>0</v>
          </cell>
          <cell r="AQ87">
            <v>24</v>
          </cell>
          <cell r="AR87">
            <v>1</v>
          </cell>
          <cell r="AS87">
            <v>0</v>
          </cell>
          <cell r="AT87">
            <v>0</v>
          </cell>
          <cell r="AU87">
            <v>15</v>
          </cell>
          <cell r="AV87">
            <v>7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16</v>
          </cell>
          <cell r="BB87">
            <v>1</v>
          </cell>
          <cell r="BC87">
            <v>0</v>
          </cell>
          <cell r="BD87">
            <v>0</v>
          </cell>
          <cell r="BE87">
            <v>10</v>
          </cell>
          <cell r="BF87">
            <v>3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8</v>
          </cell>
          <cell r="BL87">
            <v>0</v>
          </cell>
          <cell r="BM87">
            <v>0</v>
          </cell>
          <cell r="BN87">
            <v>0</v>
          </cell>
          <cell r="BO87">
            <v>5</v>
          </cell>
          <cell r="BP87">
            <v>4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22</v>
          </cell>
          <cell r="BV87">
            <v>2</v>
          </cell>
          <cell r="BW87">
            <v>1</v>
          </cell>
          <cell r="BX87">
            <v>0</v>
          </cell>
          <cell r="BY87">
            <v>15</v>
          </cell>
          <cell r="BZ87">
            <v>4</v>
          </cell>
          <cell r="CA87">
            <v>1</v>
          </cell>
          <cell r="CB87">
            <v>0</v>
          </cell>
          <cell r="CC87">
            <v>0</v>
          </cell>
          <cell r="CD87">
            <v>0</v>
          </cell>
          <cell r="CE87">
            <v>13</v>
          </cell>
          <cell r="CF87">
            <v>1</v>
          </cell>
          <cell r="CG87">
            <v>0</v>
          </cell>
          <cell r="CH87">
            <v>0</v>
          </cell>
          <cell r="CI87">
            <v>11</v>
          </cell>
          <cell r="CJ87">
            <v>5</v>
          </cell>
          <cell r="CK87">
            <v>1</v>
          </cell>
          <cell r="CL87">
            <v>0</v>
          </cell>
        </row>
        <row r="88">
          <cell r="A88">
            <v>6362</v>
          </cell>
          <cell r="B88" t="str">
            <v>CUCI</v>
          </cell>
          <cell r="C88" t="str">
            <v>OCOTL</v>
          </cell>
          <cell r="D88" t="str">
            <v>C. U. DE LA CIENEGA - SEDE OCOTLAN</v>
          </cell>
          <cell r="E88" t="str">
            <v>REGIONAL</v>
          </cell>
          <cell r="G88" t="str">
            <v>INGENIERIA QUIMICA</v>
          </cell>
          <cell r="H88">
            <v>40</v>
          </cell>
          <cell r="I88" t="str">
            <v>LICENCIATURA</v>
          </cell>
          <cell r="J88">
            <v>40</v>
          </cell>
          <cell r="K88">
            <v>40</v>
          </cell>
          <cell r="L88">
            <v>0</v>
          </cell>
          <cell r="M88">
            <v>150.79329999999999</v>
          </cell>
          <cell r="P88">
            <v>137</v>
          </cell>
          <cell r="Q88">
            <v>40</v>
          </cell>
          <cell r="R88">
            <v>97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137</v>
          </cell>
          <cell r="X88">
            <v>0</v>
          </cell>
          <cell r="Y88">
            <v>73</v>
          </cell>
          <cell r="Z88">
            <v>64</v>
          </cell>
          <cell r="AA88">
            <v>40</v>
          </cell>
          <cell r="AB88">
            <v>0</v>
          </cell>
          <cell r="AC88">
            <v>25</v>
          </cell>
          <cell r="AD88">
            <v>15</v>
          </cell>
          <cell r="AE88">
            <v>1</v>
          </cell>
          <cell r="AF88">
            <v>3</v>
          </cell>
          <cell r="AG88">
            <v>70</v>
          </cell>
          <cell r="AH88">
            <v>2</v>
          </cell>
          <cell r="AI88">
            <v>0</v>
          </cell>
          <cell r="AJ88">
            <v>0</v>
          </cell>
          <cell r="AK88">
            <v>51</v>
          </cell>
          <cell r="AL88">
            <v>7</v>
          </cell>
          <cell r="AM88">
            <v>0</v>
          </cell>
          <cell r="AN88">
            <v>3</v>
          </cell>
          <cell r="AO88">
            <v>1</v>
          </cell>
          <cell r="AP88">
            <v>1</v>
          </cell>
          <cell r="AQ88">
            <v>20</v>
          </cell>
          <cell r="AR88">
            <v>2</v>
          </cell>
          <cell r="AS88">
            <v>0</v>
          </cell>
          <cell r="AT88">
            <v>0</v>
          </cell>
          <cell r="AU88">
            <v>15</v>
          </cell>
          <cell r="AV88">
            <v>1</v>
          </cell>
          <cell r="AW88">
            <v>0</v>
          </cell>
          <cell r="AX88">
            <v>0</v>
          </cell>
          <cell r="AY88">
            <v>1</v>
          </cell>
          <cell r="AZ88">
            <v>1</v>
          </cell>
          <cell r="BA88">
            <v>10</v>
          </cell>
          <cell r="BB88">
            <v>2</v>
          </cell>
          <cell r="BC88">
            <v>0</v>
          </cell>
          <cell r="BD88">
            <v>0</v>
          </cell>
          <cell r="BE88">
            <v>10</v>
          </cell>
          <cell r="BF88">
            <v>1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10</v>
          </cell>
          <cell r="BL88">
            <v>0</v>
          </cell>
          <cell r="BM88">
            <v>0</v>
          </cell>
          <cell r="BN88">
            <v>0</v>
          </cell>
          <cell r="BO88">
            <v>5</v>
          </cell>
          <cell r="BP88">
            <v>0</v>
          </cell>
          <cell r="BQ88">
            <v>0</v>
          </cell>
          <cell r="BR88">
            <v>0</v>
          </cell>
          <cell r="BS88">
            <v>1</v>
          </cell>
          <cell r="BT88">
            <v>3</v>
          </cell>
          <cell r="BU88">
            <v>33</v>
          </cell>
          <cell r="BV88">
            <v>2</v>
          </cell>
          <cell r="BW88">
            <v>0</v>
          </cell>
          <cell r="BX88">
            <v>0</v>
          </cell>
          <cell r="BY88">
            <v>28</v>
          </cell>
          <cell r="BZ88">
            <v>5</v>
          </cell>
          <cell r="CA88">
            <v>1</v>
          </cell>
          <cell r="CB88">
            <v>0</v>
          </cell>
          <cell r="CC88">
            <v>0</v>
          </cell>
          <cell r="CD88">
            <v>0</v>
          </cell>
          <cell r="CE88">
            <v>37</v>
          </cell>
          <cell r="CF88">
            <v>0</v>
          </cell>
          <cell r="CG88">
            <v>0</v>
          </cell>
          <cell r="CH88">
            <v>0</v>
          </cell>
          <cell r="CI88">
            <v>23</v>
          </cell>
          <cell r="CJ88">
            <v>2</v>
          </cell>
          <cell r="CK88">
            <v>2</v>
          </cell>
          <cell r="CL88">
            <v>0</v>
          </cell>
        </row>
        <row r="89">
          <cell r="A89">
            <v>6440</v>
          </cell>
          <cell r="B89" t="str">
            <v>CUCI</v>
          </cell>
          <cell r="C89" t="str">
            <v>OCOTL</v>
          </cell>
          <cell r="D89" t="str">
            <v>C. U. DE LA CIENEGA - SEDE OCOTLAN</v>
          </cell>
          <cell r="E89" t="str">
            <v>REGIONAL</v>
          </cell>
          <cell r="G89" t="str">
            <v>INGENIERIA EN COMPUTACION</v>
          </cell>
          <cell r="H89">
            <v>45</v>
          </cell>
          <cell r="I89" t="str">
            <v>LICENCIATURA</v>
          </cell>
          <cell r="J89">
            <v>45</v>
          </cell>
          <cell r="K89">
            <v>45</v>
          </cell>
          <cell r="L89">
            <v>0</v>
          </cell>
          <cell r="M89">
            <v>84.75</v>
          </cell>
          <cell r="N89">
            <v>0</v>
          </cell>
          <cell r="P89">
            <v>69</v>
          </cell>
          <cell r="Q89">
            <v>45</v>
          </cell>
          <cell r="R89">
            <v>24</v>
          </cell>
          <cell r="S89">
            <v>2</v>
          </cell>
          <cell r="T89">
            <v>1</v>
          </cell>
          <cell r="U89">
            <v>0</v>
          </cell>
          <cell r="V89">
            <v>1</v>
          </cell>
          <cell r="W89">
            <v>69</v>
          </cell>
          <cell r="X89">
            <v>0</v>
          </cell>
          <cell r="Y89">
            <v>15</v>
          </cell>
          <cell r="Z89">
            <v>54</v>
          </cell>
          <cell r="AA89">
            <v>45</v>
          </cell>
          <cell r="AB89">
            <v>0</v>
          </cell>
          <cell r="AC89">
            <v>12</v>
          </cell>
          <cell r="AD89">
            <v>33</v>
          </cell>
          <cell r="AE89">
            <v>0</v>
          </cell>
          <cell r="AF89">
            <v>2</v>
          </cell>
          <cell r="AG89">
            <v>32</v>
          </cell>
          <cell r="AH89">
            <v>0</v>
          </cell>
          <cell r="AI89">
            <v>0</v>
          </cell>
          <cell r="AJ89">
            <v>0</v>
          </cell>
          <cell r="AK89">
            <v>33</v>
          </cell>
          <cell r="AL89">
            <v>2</v>
          </cell>
          <cell r="AM89">
            <v>0</v>
          </cell>
          <cell r="AN89">
            <v>0</v>
          </cell>
          <cell r="AO89">
            <v>0</v>
          </cell>
          <cell r="AP89">
            <v>2</v>
          </cell>
          <cell r="AQ89">
            <v>24</v>
          </cell>
          <cell r="AR89">
            <v>0</v>
          </cell>
          <cell r="AS89">
            <v>0</v>
          </cell>
          <cell r="AT89">
            <v>0</v>
          </cell>
          <cell r="AU89">
            <v>17</v>
          </cell>
          <cell r="AV89">
            <v>2</v>
          </cell>
          <cell r="AW89">
            <v>0</v>
          </cell>
          <cell r="AX89">
            <v>0</v>
          </cell>
          <cell r="AY89">
            <v>0</v>
          </cell>
          <cell r="AZ89">
            <v>1</v>
          </cell>
          <cell r="BA89">
            <v>8</v>
          </cell>
          <cell r="BB89">
            <v>0</v>
          </cell>
          <cell r="BC89">
            <v>0</v>
          </cell>
          <cell r="BD89">
            <v>0</v>
          </cell>
          <cell r="BE89">
            <v>3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1</v>
          </cell>
          <cell r="BK89">
            <v>16</v>
          </cell>
          <cell r="BL89">
            <v>0</v>
          </cell>
          <cell r="BM89">
            <v>0</v>
          </cell>
          <cell r="BN89">
            <v>0</v>
          </cell>
          <cell r="BO89">
            <v>14</v>
          </cell>
          <cell r="BP89">
            <v>2</v>
          </cell>
          <cell r="BQ89">
            <v>0</v>
          </cell>
          <cell r="BR89">
            <v>0</v>
          </cell>
          <cell r="BS89">
            <v>0</v>
          </cell>
          <cell r="BT89">
            <v>1</v>
          </cell>
          <cell r="BU89">
            <v>9</v>
          </cell>
          <cell r="BV89">
            <v>0</v>
          </cell>
          <cell r="BW89">
            <v>0</v>
          </cell>
          <cell r="BX89">
            <v>0</v>
          </cell>
          <cell r="BY89">
            <v>5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1</v>
          </cell>
          <cell r="CE89">
            <v>23</v>
          </cell>
          <cell r="CF89">
            <v>0</v>
          </cell>
          <cell r="CG89">
            <v>0</v>
          </cell>
          <cell r="CH89">
            <v>0</v>
          </cell>
          <cell r="CI89">
            <v>28</v>
          </cell>
          <cell r="CJ89">
            <v>2</v>
          </cell>
          <cell r="CK89">
            <v>0</v>
          </cell>
          <cell r="CL89">
            <v>0</v>
          </cell>
        </row>
        <row r="90">
          <cell r="A90">
            <v>7698</v>
          </cell>
          <cell r="B90" t="str">
            <v>CUCI</v>
          </cell>
          <cell r="C90" t="str">
            <v>OCOTL</v>
          </cell>
          <cell r="D90" t="str">
            <v>C. U. DE LA CIENEGA - SEDE OCOTLAN</v>
          </cell>
          <cell r="E90" t="str">
            <v>REGIONAL</v>
          </cell>
          <cell r="G90" t="str">
            <v>LICENCIATURA EN PERIODISMO</v>
          </cell>
          <cell r="H90">
            <v>45</v>
          </cell>
          <cell r="I90" t="str">
            <v>LICENCIATURA</v>
          </cell>
          <cell r="J90">
            <v>23</v>
          </cell>
          <cell r="K90">
            <v>23</v>
          </cell>
          <cell r="L90">
            <v>0</v>
          </cell>
          <cell r="M90">
            <v>75</v>
          </cell>
          <cell r="O90">
            <v>22</v>
          </cell>
          <cell r="P90">
            <v>23</v>
          </cell>
          <cell r="Q90">
            <v>23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23</v>
          </cell>
          <cell r="X90">
            <v>0</v>
          </cell>
          <cell r="Y90">
            <v>12</v>
          </cell>
          <cell r="Z90">
            <v>11</v>
          </cell>
          <cell r="AA90">
            <v>23</v>
          </cell>
          <cell r="AB90">
            <v>0</v>
          </cell>
          <cell r="AC90">
            <v>12</v>
          </cell>
          <cell r="AD90">
            <v>11</v>
          </cell>
          <cell r="AE90">
            <v>0</v>
          </cell>
          <cell r="AF90">
            <v>4</v>
          </cell>
          <cell r="AG90">
            <v>11</v>
          </cell>
          <cell r="AH90">
            <v>0</v>
          </cell>
          <cell r="AI90">
            <v>1</v>
          </cell>
          <cell r="AJ90">
            <v>1</v>
          </cell>
          <cell r="AK90">
            <v>3</v>
          </cell>
          <cell r="AL90">
            <v>2</v>
          </cell>
          <cell r="AM90">
            <v>0</v>
          </cell>
          <cell r="AN90">
            <v>1</v>
          </cell>
          <cell r="AO90">
            <v>0</v>
          </cell>
          <cell r="AP90">
            <v>4</v>
          </cell>
          <cell r="AQ90">
            <v>11</v>
          </cell>
          <cell r="AR90">
            <v>0</v>
          </cell>
          <cell r="AS90">
            <v>1</v>
          </cell>
          <cell r="AT90">
            <v>1</v>
          </cell>
          <cell r="AU90">
            <v>3</v>
          </cell>
          <cell r="AV90">
            <v>2</v>
          </cell>
          <cell r="AW90">
            <v>1</v>
          </cell>
          <cell r="AX90">
            <v>0</v>
          </cell>
          <cell r="AY90">
            <v>0</v>
          </cell>
          <cell r="AZ90">
            <v>1</v>
          </cell>
          <cell r="BA90">
            <v>5</v>
          </cell>
          <cell r="BB90">
            <v>0</v>
          </cell>
          <cell r="BC90">
            <v>1</v>
          </cell>
          <cell r="BD90">
            <v>1</v>
          </cell>
          <cell r="BE90">
            <v>2</v>
          </cell>
          <cell r="BF90">
            <v>1</v>
          </cell>
          <cell r="BG90">
            <v>1</v>
          </cell>
          <cell r="BH90">
            <v>0</v>
          </cell>
          <cell r="BI90">
            <v>0</v>
          </cell>
          <cell r="BJ90">
            <v>3</v>
          </cell>
          <cell r="BK90">
            <v>6</v>
          </cell>
          <cell r="BL90">
            <v>0</v>
          </cell>
          <cell r="BM90">
            <v>0</v>
          </cell>
          <cell r="BN90">
            <v>0</v>
          </cell>
          <cell r="BO90">
            <v>1</v>
          </cell>
          <cell r="BP90">
            <v>1</v>
          </cell>
          <cell r="BQ90">
            <v>0</v>
          </cell>
          <cell r="BR90">
            <v>0</v>
          </cell>
          <cell r="BS90">
            <v>0</v>
          </cell>
          <cell r="BT90">
            <v>1</v>
          </cell>
          <cell r="BU90">
            <v>5</v>
          </cell>
          <cell r="BV90">
            <v>0</v>
          </cell>
          <cell r="BW90">
            <v>1</v>
          </cell>
          <cell r="BX90">
            <v>1</v>
          </cell>
          <cell r="BY90">
            <v>2</v>
          </cell>
          <cell r="BZ90">
            <v>1</v>
          </cell>
          <cell r="CA90">
            <v>1</v>
          </cell>
          <cell r="CB90">
            <v>0</v>
          </cell>
          <cell r="CC90">
            <v>0</v>
          </cell>
          <cell r="CD90">
            <v>3</v>
          </cell>
          <cell r="CE90">
            <v>6</v>
          </cell>
          <cell r="CF90">
            <v>0</v>
          </cell>
          <cell r="CG90">
            <v>0</v>
          </cell>
          <cell r="CH90">
            <v>0</v>
          </cell>
          <cell r="CI90">
            <v>1</v>
          </cell>
          <cell r="CJ90">
            <v>1</v>
          </cell>
          <cell r="CK90">
            <v>0</v>
          </cell>
          <cell r="CL90">
            <v>0</v>
          </cell>
        </row>
        <row r="91">
          <cell r="A91">
            <v>6438</v>
          </cell>
          <cell r="B91" t="str">
            <v>CUCI</v>
          </cell>
          <cell r="C91" t="str">
            <v>OCOTL</v>
          </cell>
          <cell r="D91" t="str">
            <v>C. U. DE LA CIENEGA - SEDE OCOTLAN</v>
          </cell>
          <cell r="E91" t="str">
            <v>REGIONAL</v>
          </cell>
          <cell r="G91" t="str">
            <v>INGENIERIA INDUSTRIAL</v>
          </cell>
          <cell r="H91">
            <v>40</v>
          </cell>
          <cell r="I91" t="str">
            <v>LICENCIATURA</v>
          </cell>
          <cell r="J91">
            <v>42</v>
          </cell>
          <cell r="K91">
            <v>40</v>
          </cell>
          <cell r="L91">
            <v>2</v>
          </cell>
          <cell r="M91">
            <v>144.9333</v>
          </cell>
          <cell r="N91">
            <v>0</v>
          </cell>
          <cell r="P91">
            <v>123</v>
          </cell>
          <cell r="Q91">
            <v>40</v>
          </cell>
          <cell r="R91">
            <v>83</v>
          </cell>
          <cell r="S91">
            <v>6</v>
          </cell>
          <cell r="T91">
            <v>4</v>
          </cell>
          <cell r="U91">
            <v>0</v>
          </cell>
          <cell r="V91">
            <v>2</v>
          </cell>
          <cell r="W91">
            <v>122</v>
          </cell>
          <cell r="X91">
            <v>1</v>
          </cell>
          <cell r="Y91">
            <v>25</v>
          </cell>
          <cell r="Z91">
            <v>98</v>
          </cell>
          <cell r="AA91">
            <v>39</v>
          </cell>
          <cell r="AB91">
            <v>1</v>
          </cell>
          <cell r="AC91">
            <v>11</v>
          </cell>
          <cell r="AD91">
            <v>29</v>
          </cell>
          <cell r="AE91">
            <v>0</v>
          </cell>
          <cell r="AF91">
            <v>2</v>
          </cell>
          <cell r="AG91">
            <v>65</v>
          </cell>
          <cell r="AH91">
            <v>1</v>
          </cell>
          <cell r="AI91">
            <v>1</v>
          </cell>
          <cell r="AJ91">
            <v>0</v>
          </cell>
          <cell r="AK91">
            <v>41</v>
          </cell>
          <cell r="AL91">
            <v>13</v>
          </cell>
          <cell r="AM91">
            <v>0</v>
          </cell>
          <cell r="AN91">
            <v>0</v>
          </cell>
          <cell r="AO91">
            <v>0</v>
          </cell>
          <cell r="AP91">
            <v>1</v>
          </cell>
          <cell r="AQ91">
            <v>21</v>
          </cell>
          <cell r="AR91">
            <v>1</v>
          </cell>
          <cell r="AS91">
            <v>0</v>
          </cell>
          <cell r="AT91">
            <v>0</v>
          </cell>
          <cell r="AU91">
            <v>14</v>
          </cell>
          <cell r="AV91">
            <v>3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7</v>
          </cell>
          <cell r="BB91">
            <v>0</v>
          </cell>
          <cell r="BC91">
            <v>0</v>
          </cell>
          <cell r="BD91">
            <v>0</v>
          </cell>
          <cell r="BE91">
            <v>3</v>
          </cell>
          <cell r="BF91">
            <v>1</v>
          </cell>
          <cell r="BG91">
            <v>0</v>
          </cell>
          <cell r="BH91">
            <v>0</v>
          </cell>
          <cell r="BI91">
            <v>0</v>
          </cell>
          <cell r="BJ91">
            <v>1</v>
          </cell>
          <cell r="BK91">
            <v>14</v>
          </cell>
          <cell r="BL91">
            <v>1</v>
          </cell>
          <cell r="BM91">
            <v>0</v>
          </cell>
          <cell r="BN91">
            <v>0</v>
          </cell>
          <cell r="BO91">
            <v>11</v>
          </cell>
          <cell r="BP91">
            <v>2</v>
          </cell>
          <cell r="BQ91">
            <v>0</v>
          </cell>
          <cell r="BR91">
            <v>0</v>
          </cell>
          <cell r="BS91">
            <v>0</v>
          </cell>
          <cell r="BT91">
            <v>1</v>
          </cell>
          <cell r="BU91">
            <v>14</v>
          </cell>
          <cell r="BV91">
            <v>0</v>
          </cell>
          <cell r="BW91">
            <v>0</v>
          </cell>
          <cell r="BX91">
            <v>0</v>
          </cell>
          <cell r="BY91">
            <v>7</v>
          </cell>
          <cell r="BZ91">
            <v>3</v>
          </cell>
          <cell r="CA91">
            <v>0</v>
          </cell>
          <cell r="CB91">
            <v>0</v>
          </cell>
          <cell r="CC91">
            <v>0</v>
          </cell>
          <cell r="CD91">
            <v>1</v>
          </cell>
          <cell r="CE91">
            <v>51</v>
          </cell>
          <cell r="CF91">
            <v>1</v>
          </cell>
          <cell r="CG91">
            <v>1</v>
          </cell>
          <cell r="CH91">
            <v>0</v>
          </cell>
          <cell r="CI91">
            <v>34</v>
          </cell>
          <cell r="CJ91">
            <v>10</v>
          </cell>
          <cell r="CK91">
            <v>0</v>
          </cell>
          <cell r="CL91">
            <v>0</v>
          </cell>
        </row>
        <row r="92">
          <cell r="A92">
            <v>10919</v>
          </cell>
          <cell r="B92" t="str">
            <v>CUCI</v>
          </cell>
          <cell r="C92" t="str">
            <v>OCOTL</v>
          </cell>
          <cell r="D92" t="str">
            <v>C. U. DE LA CIENEGA - SEDE OCOTLAN</v>
          </cell>
          <cell r="E92" t="str">
            <v>REGIONAL</v>
          </cell>
          <cell r="G92" t="str">
            <v>ABOGADO</v>
          </cell>
          <cell r="H92">
            <v>92</v>
          </cell>
          <cell r="I92" t="str">
            <v>LICENCIATURA</v>
          </cell>
          <cell r="J92">
            <v>93</v>
          </cell>
          <cell r="K92">
            <v>92</v>
          </cell>
          <cell r="L92">
            <v>1</v>
          </cell>
          <cell r="M92">
            <v>76</v>
          </cell>
          <cell r="P92">
            <v>108</v>
          </cell>
          <cell r="Q92">
            <v>92</v>
          </cell>
          <cell r="R92">
            <v>16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108</v>
          </cell>
          <cell r="X92">
            <v>0</v>
          </cell>
          <cell r="Y92">
            <v>63</v>
          </cell>
          <cell r="Z92">
            <v>45</v>
          </cell>
          <cell r="AA92">
            <v>92</v>
          </cell>
          <cell r="AB92">
            <v>0</v>
          </cell>
          <cell r="AC92">
            <v>62</v>
          </cell>
          <cell r="AD92">
            <v>30</v>
          </cell>
          <cell r="AE92">
            <v>0</v>
          </cell>
          <cell r="AF92">
            <v>2</v>
          </cell>
          <cell r="AG92">
            <v>60</v>
          </cell>
          <cell r="AH92">
            <v>0</v>
          </cell>
          <cell r="AI92">
            <v>0</v>
          </cell>
          <cell r="AJ92">
            <v>0</v>
          </cell>
          <cell r="AK92">
            <v>34</v>
          </cell>
          <cell r="AL92">
            <v>9</v>
          </cell>
          <cell r="AM92">
            <v>0</v>
          </cell>
          <cell r="AN92">
            <v>3</v>
          </cell>
          <cell r="AO92">
            <v>0</v>
          </cell>
          <cell r="AP92">
            <v>0</v>
          </cell>
          <cell r="AQ92">
            <v>55</v>
          </cell>
          <cell r="AR92">
            <v>0</v>
          </cell>
          <cell r="AS92">
            <v>0</v>
          </cell>
          <cell r="AT92">
            <v>0</v>
          </cell>
          <cell r="AU92">
            <v>27</v>
          </cell>
          <cell r="AV92">
            <v>8</v>
          </cell>
          <cell r="AW92">
            <v>2</v>
          </cell>
          <cell r="AX92">
            <v>0</v>
          </cell>
          <cell r="AY92">
            <v>0</v>
          </cell>
          <cell r="AZ92">
            <v>0</v>
          </cell>
          <cell r="BA92">
            <v>35</v>
          </cell>
          <cell r="BB92">
            <v>0</v>
          </cell>
          <cell r="BC92">
            <v>0</v>
          </cell>
          <cell r="BD92">
            <v>0</v>
          </cell>
          <cell r="BE92">
            <v>20</v>
          </cell>
          <cell r="BF92">
            <v>5</v>
          </cell>
          <cell r="BG92">
            <v>2</v>
          </cell>
          <cell r="BH92">
            <v>0</v>
          </cell>
          <cell r="BI92">
            <v>0</v>
          </cell>
          <cell r="BJ92">
            <v>0</v>
          </cell>
          <cell r="BK92">
            <v>20</v>
          </cell>
          <cell r="BL92">
            <v>0</v>
          </cell>
          <cell r="BM92">
            <v>0</v>
          </cell>
          <cell r="BN92">
            <v>0</v>
          </cell>
          <cell r="BO92">
            <v>7</v>
          </cell>
          <cell r="BP92">
            <v>3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35</v>
          </cell>
          <cell r="BV92">
            <v>0</v>
          </cell>
          <cell r="BW92">
            <v>0</v>
          </cell>
          <cell r="BX92">
            <v>0</v>
          </cell>
          <cell r="BY92">
            <v>21</v>
          </cell>
          <cell r="BZ92">
            <v>5</v>
          </cell>
          <cell r="CA92">
            <v>2</v>
          </cell>
          <cell r="CB92">
            <v>0</v>
          </cell>
          <cell r="CC92">
            <v>0</v>
          </cell>
          <cell r="CD92">
            <v>2</v>
          </cell>
          <cell r="CE92">
            <v>25</v>
          </cell>
          <cell r="CF92">
            <v>0</v>
          </cell>
          <cell r="CG92">
            <v>0</v>
          </cell>
          <cell r="CH92">
            <v>0</v>
          </cell>
          <cell r="CI92">
            <v>13</v>
          </cell>
          <cell r="CJ92">
            <v>4</v>
          </cell>
          <cell r="CK92">
            <v>1</v>
          </cell>
          <cell r="CL92">
            <v>0</v>
          </cell>
        </row>
        <row r="93">
          <cell r="A93">
            <v>282</v>
          </cell>
          <cell r="B93" t="str">
            <v>CUCOSTA</v>
          </cell>
          <cell r="C93" t="str">
            <v>COSTA</v>
          </cell>
          <cell r="D93" t="str">
            <v>C. U. DE LA COSTA (PTO. VALLARTA)</v>
          </cell>
          <cell r="E93" t="str">
            <v>REGIONAL</v>
          </cell>
          <cell r="G93" t="str">
            <v>LICENCIATURA EN INGENIERIA EN COMUNICACION MULTIMEDIA</v>
          </cell>
          <cell r="H93">
            <v>80</v>
          </cell>
          <cell r="I93" t="str">
            <v>LICENCIATURA</v>
          </cell>
          <cell r="J93">
            <v>80</v>
          </cell>
          <cell r="K93">
            <v>80</v>
          </cell>
          <cell r="L93">
            <v>0</v>
          </cell>
          <cell r="M93">
            <v>65</v>
          </cell>
          <cell r="P93">
            <v>80</v>
          </cell>
          <cell r="Q93">
            <v>80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77</v>
          </cell>
          <cell r="X93">
            <v>3</v>
          </cell>
          <cell r="Y93">
            <v>33</v>
          </cell>
          <cell r="Z93">
            <v>47</v>
          </cell>
          <cell r="AA93">
            <v>77</v>
          </cell>
          <cell r="AB93">
            <v>3</v>
          </cell>
          <cell r="AC93">
            <v>33</v>
          </cell>
          <cell r="AD93">
            <v>47</v>
          </cell>
          <cell r="AE93">
            <v>0</v>
          </cell>
          <cell r="AF93">
            <v>0</v>
          </cell>
          <cell r="AG93">
            <v>25</v>
          </cell>
          <cell r="AH93">
            <v>5</v>
          </cell>
          <cell r="AI93">
            <v>3</v>
          </cell>
          <cell r="AJ93">
            <v>2</v>
          </cell>
          <cell r="AK93">
            <v>28</v>
          </cell>
          <cell r="AL93">
            <v>16</v>
          </cell>
          <cell r="AM93">
            <v>0</v>
          </cell>
          <cell r="AN93">
            <v>1</v>
          </cell>
          <cell r="AO93">
            <v>0</v>
          </cell>
          <cell r="AP93">
            <v>0</v>
          </cell>
          <cell r="AQ93">
            <v>25</v>
          </cell>
          <cell r="AR93">
            <v>5</v>
          </cell>
          <cell r="AS93">
            <v>3</v>
          </cell>
          <cell r="AT93">
            <v>2</v>
          </cell>
          <cell r="AU93">
            <v>28</v>
          </cell>
          <cell r="AV93">
            <v>16</v>
          </cell>
          <cell r="AW93">
            <v>1</v>
          </cell>
          <cell r="AX93">
            <v>0</v>
          </cell>
          <cell r="AY93">
            <v>0</v>
          </cell>
          <cell r="AZ93">
            <v>0</v>
          </cell>
          <cell r="BA93">
            <v>12</v>
          </cell>
          <cell r="BB93">
            <v>3</v>
          </cell>
          <cell r="BC93">
            <v>1</v>
          </cell>
          <cell r="BD93">
            <v>0</v>
          </cell>
          <cell r="BE93">
            <v>9</v>
          </cell>
          <cell r="BF93">
            <v>7</v>
          </cell>
          <cell r="BG93">
            <v>1</v>
          </cell>
          <cell r="BH93">
            <v>0</v>
          </cell>
          <cell r="BI93">
            <v>0</v>
          </cell>
          <cell r="BJ93">
            <v>0</v>
          </cell>
          <cell r="BK93">
            <v>13</v>
          </cell>
          <cell r="BL93">
            <v>2</v>
          </cell>
          <cell r="BM93">
            <v>2</v>
          </cell>
          <cell r="BN93">
            <v>2</v>
          </cell>
          <cell r="BO93">
            <v>19</v>
          </cell>
          <cell r="BP93">
            <v>9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12</v>
          </cell>
          <cell r="BV93">
            <v>3</v>
          </cell>
          <cell r="BW93">
            <v>1</v>
          </cell>
          <cell r="BX93">
            <v>0</v>
          </cell>
          <cell r="BY93">
            <v>9</v>
          </cell>
          <cell r="BZ93">
            <v>7</v>
          </cell>
          <cell r="CA93">
            <v>1</v>
          </cell>
          <cell r="CB93">
            <v>0</v>
          </cell>
          <cell r="CC93">
            <v>0</v>
          </cell>
          <cell r="CD93">
            <v>0</v>
          </cell>
          <cell r="CE93">
            <v>13</v>
          </cell>
          <cell r="CF93">
            <v>2</v>
          </cell>
          <cell r="CG93">
            <v>2</v>
          </cell>
          <cell r="CH93">
            <v>2</v>
          </cell>
          <cell r="CI93">
            <v>19</v>
          </cell>
          <cell r="CJ93">
            <v>9</v>
          </cell>
          <cell r="CK93">
            <v>0</v>
          </cell>
          <cell r="CL93">
            <v>0</v>
          </cell>
        </row>
        <row r="94">
          <cell r="A94">
            <v>6839</v>
          </cell>
          <cell r="B94" t="str">
            <v>CUCOSTA</v>
          </cell>
          <cell r="C94" t="str">
            <v>COSTA</v>
          </cell>
          <cell r="D94" t="str">
            <v>C. U. DE LA COSTA (PTO. VALLARTA)</v>
          </cell>
          <cell r="E94" t="str">
            <v>REGIONAL</v>
          </cell>
          <cell r="G94" t="str">
            <v>LICENCIATURA EN ARTES VISUALES PARA LA EXPRESION FOTOGRAFICA</v>
          </cell>
          <cell r="H94">
            <v>22</v>
          </cell>
          <cell r="I94" t="str">
            <v>LICENCIATURA</v>
          </cell>
          <cell r="J94">
            <v>22</v>
          </cell>
          <cell r="K94">
            <v>22</v>
          </cell>
          <cell r="L94">
            <v>0</v>
          </cell>
          <cell r="M94">
            <v>80</v>
          </cell>
          <cell r="N94">
            <v>0</v>
          </cell>
          <cell r="P94">
            <v>28</v>
          </cell>
          <cell r="Q94">
            <v>22</v>
          </cell>
          <cell r="R94">
            <v>6</v>
          </cell>
          <cell r="S94">
            <v>1</v>
          </cell>
          <cell r="T94">
            <v>0</v>
          </cell>
          <cell r="U94">
            <v>0</v>
          </cell>
          <cell r="V94">
            <v>1</v>
          </cell>
          <cell r="W94">
            <v>28</v>
          </cell>
          <cell r="X94">
            <v>0</v>
          </cell>
          <cell r="Y94">
            <v>19</v>
          </cell>
          <cell r="Z94">
            <v>9</v>
          </cell>
          <cell r="AA94">
            <v>22</v>
          </cell>
          <cell r="AB94">
            <v>0</v>
          </cell>
          <cell r="AC94">
            <v>14</v>
          </cell>
          <cell r="AD94">
            <v>8</v>
          </cell>
          <cell r="AE94">
            <v>0</v>
          </cell>
          <cell r="AF94">
            <v>0</v>
          </cell>
          <cell r="AG94">
            <v>7</v>
          </cell>
          <cell r="AH94">
            <v>1</v>
          </cell>
          <cell r="AI94">
            <v>1</v>
          </cell>
          <cell r="AJ94">
            <v>0</v>
          </cell>
          <cell r="AK94">
            <v>15</v>
          </cell>
          <cell r="AL94">
            <v>4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6</v>
          </cell>
          <cell r="AR94">
            <v>1</v>
          </cell>
          <cell r="AS94">
            <v>1</v>
          </cell>
          <cell r="AT94">
            <v>0</v>
          </cell>
          <cell r="AU94">
            <v>11</v>
          </cell>
          <cell r="AV94">
            <v>3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5</v>
          </cell>
          <cell r="BB94">
            <v>1</v>
          </cell>
          <cell r="BC94">
            <v>1</v>
          </cell>
          <cell r="BD94">
            <v>0</v>
          </cell>
          <cell r="BE94">
            <v>6</v>
          </cell>
          <cell r="BF94">
            <v>1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</v>
          </cell>
          <cell r="BL94">
            <v>0</v>
          </cell>
          <cell r="BM94">
            <v>0</v>
          </cell>
          <cell r="BN94">
            <v>0</v>
          </cell>
          <cell r="BO94">
            <v>5</v>
          </cell>
          <cell r="BP94">
            <v>2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6</v>
          </cell>
          <cell r="BV94">
            <v>1</v>
          </cell>
          <cell r="BW94">
            <v>1</v>
          </cell>
          <cell r="BX94">
            <v>0</v>
          </cell>
          <cell r="BY94">
            <v>9</v>
          </cell>
          <cell r="BZ94">
            <v>2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1</v>
          </cell>
          <cell r="CF94">
            <v>0</v>
          </cell>
          <cell r="CG94">
            <v>0</v>
          </cell>
          <cell r="CH94">
            <v>0</v>
          </cell>
          <cell r="CI94">
            <v>6</v>
          </cell>
          <cell r="CJ94">
            <v>2</v>
          </cell>
          <cell r="CK94">
            <v>0</v>
          </cell>
          <cell r="CL94">
            <v>0</v>
          </cell>
        </row>
        <row r="95">
          <cell r="A95">
            <v>6838</v>
          </cell>
          <cell r="B95" t="str">
            <v>CUCOSTA</v>
          </cell>
          <cell r="C95" t="str">
            <v>COSTA</v>
          </cell>
          <cell r="D95" t="str">
            <v>C. U. DE LA COSTA (PTO. VALLARTA)</v>
          </cell>
          <cell r="E95" t="str">
            <v>REGIONAL</v>
          </cell>
          <cell r="G95" t="str">
            <v>LICENCIATURA EN ARTES VISUALES PARA LA EXPRESION PLASTICA</v>
          </cell>
          <cell r="H95">
            <v>21</v>
          </cell>
          <cell r="I95" t="str">
            <v>LICENCIATURA</v>
          </cell>
          <cell r="J95">
            <v>21</v>
          </cell>
          <cell r="K95">
            <v>21</v>
          </cell>
          <cell r="L95">
            <v>0</v>
          </cell>
          <cell r="M95">
            <v>82</v>
          </cell>
          <cell r="P95">
            <v>29</v>
          </cell>
          <cell r="Q95">
            <v>21</v>
          </cell>
          <cell r="R95">
            <v>8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29</v>
          </cell>
          <cell r="X95">
            <v>0</v>
          </cell>
          <cell r="Y95">
            <v>23</v>
          </cell>
          <cell r="Z95">
            <v>6</v>
          </cell>
          <cell r="AA95">
            <v>21</v>
          </cell>
          <cell r="AB95">
            <v>0</v>
          </cell>
          <cell r="AC95">
            <v>17</v>
          </cell>
          <cell r="AD95">
            <v>4</v>
          </cell>
          <cell r="AE95">
            <v>0</v>
          </cell>
          <cell r="AF95">
            <v>0</v>
          </cell>
          <cell r="AG95">
            <v>3</v>
          </cell>
          <cell r="AH95">
            <v>7</v>
          </cell>
          <cell r="AI95">
            <v>1</v>
          </cell>
          <cell r="AJ95">
            <v>0</v>
          </cell>
          <cell r="AK95">
            <v>11</v>
          </cell>
          <cell r="AL95">
            <v>7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3</v>
          </cell>
          <cell r="AR95">
            <v>4</v>
          </cell>
          <cell r="AS95">
            <v>1</v>
          </cell>
          <cell r="AT95">
            <v>0</v>
          </cell>
          <cell r="AU95">
            <v>7</v>
          </cell>
          <cell r="AV95">
            <v>6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3</v>
          </cell>
          <cell r="BB95">
            <v>2</v>
          </cell>
          <cell r="BC95">
            <v>1</v>
          </cell>
          <cell r="BD95">
            <v>0</v>
          </cell>
          <cell r="BE95">
            <v>7</v>
          </cell>
          <cell r="BF95">
            <v>4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2</v>
          </cell>
          <cell r="BM95">
            <v>0</v>
          </cell>
          <cell r="BN95">
            <v>0</v>
          </cell>
          <cell r="BO95">
            <v>0</v>
          </cell>
          <cell r="BP95">
            <v>2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3</v>
          </cell>
          <cell r="BV95">
            <v>4</v>
          </cell>
          <cell r="BW95">
            <v>1</v>
          </cell>
          <cell r="BX95">
            <v>0</v>
          </cell>
          <cell r="BY95">
            <v>10</v>
          </cell>
          <cell r="BZ95">
            <v>5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3</v>
          </cell>
          <cell r="CG95">
            <v>0</v>
          </cell>
          <cell r="CH95">
            <v>0</v>
          </cell>
          <cell r="CI95">
            <v>1</v>
          </cell>
          <cell r="CJ95">
            <v>2</v>
          </cell>
          <cell r="CK95">
            <v>0</v>
          </cell>
          <cell r="CL95">
            <v>0</v>
          </cell>
        </row>
        <row r="96">
          <cell r="A96">
            <v>6226</v>
          </cell>
          <cell r="B96" t="str">
            <v>CUCOSTA</v>
          </cell>
          <cell r="C96" t="str">
            <v>COSTA</v>
          </cell>
          <cell r="D96" t="str">
            <v>C. U. DE LA COSTA (PTO. VALLARTA)</v>
          </cell>
          <cell r="E96" t="str">
            <v>REGIONAL</v>
          </cell>
          <cell r="G96" t="str">
            <v>LICENCIATURA EN ADMINISTRACION</v>
          </cell>
          <cell r="H96">
            <v>90</v>
          </cell>
          <cell r="I96" t="str">
            <v>LICENCIATURA</v>
          </cell>
          <cell r="J96">
            <v>91</v>
          </cell>
          <cell r="K96">
            <v>90</v>
          </cell>
          <cell r="L96">
            <v>1</v>
          </cell>
          <cell r="M96">
            <v>124.1533</v>
          </cell>
          <cell r="P96">
            <v>166</v>
          </cell>
          <cell r="Q96">
            <v>90</v>
          </cell>
          <cell r="R96">
            <v>76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163</v>
          </cell>
          <cell r="X96">
            <v>3</v>
          </cell>
          <cell r="Y96">
            <v>108</v>
          </cell>
          <cell r="Z96">
            <v>58</v>
          </cell>
          <cell r="AA96">
            <v>88</v>
          </cell>
          <cell r="AB96">
            <v>2</v>
          </cell>
          <cell r="AC96">
            <v>62</v>
          </cell>
          <cell r="AD96">
            <v>28</v>
          </cell>
          <cell r="AE96">
            <v>0</v>
          </cell>
          <cell r="AF96">
            <v>1</v>
          </cell>
          <cell r="AG96">
            <v>40</v>
          </cell>
          <cell r="AH96">
            <v>11</v>
          </cell>
          <cell r="AI96">
            <v>12</v>
          </cell>
          <cell r="AJ96">
            <v>0</v>
          </cell>
          <cell r="AK96">
            <v>85</v>
          </cell>
          <cell r="AL96">
            <v>17</v>
          </cell>
          <cell r="AM96">
            <v>0</v>
          </cell>
          <cell r="AN96">
            <v>0</v>
          </cell>
          <cell r="AO96">
            <v>0</v>
          </cell>
          <cell r="AP96">
            <v>1</v>
          </cell>
          <cell r="AQ96">
            <v>31</v>
          </cell>
          <cell r="AR96">
            <v>5</v>
          </cell>
          <cell r="AS96">
            <v>3</v>
          </cell>
          <cell r="AT96">
            <v>0</v>
          </cell>
          <cell r="AU96">
            <v>43</v>
          </cell>
          <cell r="AV96">
            <v>7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22</v>
          </cell>
          <cell r="BB96">
            <v>4</v>
          </cell>
          <cell r="BC96">
            <v>0</v>
          </cell>
          <cell r="BD96">
            <v>0</v>
          </cell>
          <cell r="BE96">
            <v>32</v>
          </cell>
          <cell r="BF96">
            <v>4</v>
          </cell>
          <cell r="BG96">
            <v>0</v>
          </cell>
          <cell r="BH96">
            <v>0</v>
          </cell>
          <cell r="BI96">
            <v>0</v>
          </cell>
          <cell r="BJ96">
            <v>1</v>
          </cell>
          <cell r="BK96">
            <v>9</v>
          </cell>
          <cell r="BL96">
            <v>1</v>
          </cell>
          <cell r="BM96">
            <v>3</v>
          </cell>
          <cell r="BN96">
            <v>0</v>
          </cell>
          <cell r="BO96">
            <v>11</v>
          </cell>
          <cell r="BP96">
            <v>3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28</v>
          </cell>
          <cell r="BV96">
            <v>8</v>
          </cell>
          <cell r="BW96">
            <v>6</v>
          </cell>
          <cell r="BX96">
            <v>0</v>
          </cell>
          <cell r="BY96">
            <v>56</v>
          </cell>
          <cell r="BZ96">
            <v>10</v>
          </cell>
          <cell r="CA96">
            <v>0</v>
          </cell>
          <cell r="CB96">
            <v>0</v>
          </cell>
          <cell r="CC96">
            <v>0</v>
          </cell>
          <cell r="CD96">
            <v>1</v>
          </cell>
          <cell r="CE96">
            <v>12</v>
          </cell>
          <cell r="CF96">
            <v>3</v>
          </cell>
          <cell r="CG96">
            <v>6</v>
          </cell>
          <cell r="CH96">
            <v>0</v>
          </cell>
          <cell r="CI96">
            <v>29</v>
          </cell>
          <cell r="CJ96">
            <v>7</v>
          </cell>
          <cell r="CK96">
            <v>0</v>
          </cell>
          <cell r="CL96">
            <v>0</v>
          </cell>
        </row>
        <row r="97">
          <cell r="A97">
            <v>7782</v>
          </cell>
          <cell r="B97" t="str">
            <v>CUCOSTA</v>
          </cell>
          <cell r="C97" t="str">
            <v>COSTA</v>
          </cell>
          <cell r="D97" t="str">
            <v>C. U. DE LA COSTA (PTO. VALLARTA)</v>
          </cell>
          <cell r="E97" t="str">
            <v>REGIONAL</v>
          </cell>
          <cell r="G97" t="str">
            <v xml:space="preserve">LICENCIATURA EN PSICOLOGIA </v>
          </cell>
          <cell r="H97">
            <v>90</v>
          </cell>
          <cell r="I97" t="str">
            <v>LICENCIATURA</v>
          </cell>
          <cell r="J97">
            <v>90</v>
          </cell>
          <cell r="K97">
            <v>90</v>
          </cell>
          <cell r="L97">
            <v>0</v>
          </cell>
          <cell r="M97">
            <v>121.91670000000001</v>
          </cell>
          <cell r="N97">
            <v>0</v>
          </cell>
          <cell r="P97">
            <v>138</v>
          </cell>
          <cell r="Q97">
            <v>90</v>
          </cell>
          <cell r="R97">
            <v>48</v>
          </cell>
          <cell r="S97">
            <v>2</v>
          </cell>
          <cell r="T97">
            <v>1</v>
          </cell>
          <cell r="U97">
            <v>0</v>
          </cell>
          <cell r="V97">
            <v>1</v>
          </cell>
          <cell r="W97">
            <v>135</v>
          </cell>
          <cell r="X97">
            <v>3</v>
          </cell>
          <cell r="Y97">
            <v>104</v>
          </cell>
          <cell r="Z97">
            <v>34</v>
          </cell>
          <cell r="AA97">
            <v>88</v>
          </cell>
          <cell r="AB97">
            <v>2</v>
          </cell>
          <cell r="AC97">
            <v>67</v>
          </cell>
          <cell r="AD97">
            <v>23</v>
          </cell>
          <cell r="AE97">
            <v>0</v>
          </cell>
          <cell r="AF97">
            <v>2</v>
          </cell>
          <cell r="AG97">
            <v>51</v>
          </cell>
          <cell r="AH97">
            <v>11</v>
          </cell>
          <cell r="AI97">
            <v>6</v>
          </cell>
          <cell r="AJ97">
            <v>1</v>
          </cell>
          <cell r="AK97">
            <v>49</v>
          </cell>
          <cell r="AL97">
            <v>16</v>
          </cell>
          <cell r="AM97">
            <v>0</v>
          </cell>
          <cell r="AN97">
            <v>2</v>
          </cell>
          <cell r="AO97">
            <v>0</v>
          </cell>
          <cell r="AP97">
            <v>1</v>
          </cell>
          <cell r="AQ97">
            <v>40</v>
          </cell>
          <cell r="AR97">
            <v>7</v>
          </cell>
          <cell r="AS97">
            <v>4</v>
          </cell>
          <cell r="AT97">
            <v>1</v>
          </cell>
          <cell r="AU97">
            <v>28</v>
          </cell>
          <cell r="AV97">
            <v>8</v>
          </cell>
          <cell r="AW97">
            <v>1</v>
          </cell>
          <cell r="AX97">
            <v>0</v>
          </cell>
          <cell r="AY97">
            <v>0</v>
          </cell>
          <cell r="AZ97">
            <v>1</v>
          </cell>
          <cell r="BA97">
            <v>28</v>
          </cell>
          <cell r="BB97">
            <v>7</v>
          </cell>
          <cell r="BC97">
            <v>2</v>
          </cell>
          <cell r="BD97">
            <v>1</v>
          </cell>
          <cell r="BE97">
            <v>22</v>
          </cell>
          <cell r="BF97">
            <v>6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12</v>
          </cell>
          <cell r="BL97">
            <v>0</v>
          </cell>
          <cell r="BM97">
            <v>2</v>
          </cell>
          <cell r="BN97">
            <v>0</v>
          </cell>
          <cell r="BO97">
            <v>6</v>
          </cell>
          <cell r="BP97">
            <v>2</v>
          </cell>
          <cell r="BQ97">
            <v>1</v>
          </cell>
          <cell r="BR97">
            <v>0</v>
          </cell>
          <cell r="BS97">
            <v>0</v>
          </cell>
          <cell r="BT97">
            <v>2</v>
          </cell>
          <cell r="BU97">
            <v>37</v>
          </cell>
          <cell r="BV97">
            <v>10</v>
          </cell>
          <cell r="BW97">
            <v>3</v>
          </cell>
          <cell r="BX97">
            <v>1</v>
          </cell>
          <cell r="BY97">
            <v>39</v>
          </cell>
          <cell r="BZ97">
            <v>11</v>
          </cell>
          <cell r="CA97">
            <v>1</v>
          </cell>
          <cell r="CB97">
            <v>0</v>
          </cell>
          <cell r="CC97">
            <v>0</v>
          </cell>
          <cell r="CD97">
            <v>0</v>
          </cell>
          <cell r="CE97">
            <v>14</v>
          </cell>
          <cell r="CF97">
            <v>1</v>
          </cell>
          <cell r="CG97">
            <v>3</v>
          </cell>
          <cell r="CH97">
            <v>0</v>
          </cell>
          <cell r="CI97">
            <v>10</v>
          </cell>
          <cell r="CJ97">
            <v>5</v>
          </cell>
          <cell r="CK97">
            <v>1</v>
          </cell>
          <cell r="CL97">
            <v>0</v>
          </cell>
        </row>
        <row r="98">
          <cell r="A98">
            <v>11867</v>
          </cell>
          <cell r="B98" t="str">
            <v>CUCOSTA</v>
          </cell>
          <cell r="C98" t="str">
            <v>COSTA</v>
          </cell>
          <cell r="D98" t="str">
            <v>C. U. DE LA COSTA (PTO. VALLARTA)</v>
          </cell>
          <cell r="E98" t="str">
            <v>REGIONAL</v>
          </cell>
          <cell r="G98" t="str">
            <v>LICENCIATURA EN BIOLOGIA</v>
          </cell>
          <cell r="H98">
            <v>40</v>
          </cell>
          <cell r="I98" t="str">
            <v>LICENCIATURA</v>
          </cell>
          <cell r="J98">
            <v>40</v>
          </cell>
          <cell r="K98">
            <v>40</v>
          </cell>
          <cell r="L98">
            <v>0</v>
          </cell>
          <cell r="M98">
            <v>138.0033</v>
          </cell>
          <cell r="P98">
            <v>79</v>
          </cell>
          <cell r="Q98">
            <v>40</v>
          </cell>
          <cell r="R98">
            <v>39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79</v>
          </cell>
          <cell r="X98">
            <v>0</v>
          </cell>
          <cell r="Y98">
            <v>42</v>
          </cell>
          <cell r="Z98">
            <v>37</v>
          </cell>
          <cell r="AA98">
            <v>40</v>
          </cell>
          <cell r="AB98">
            <v>0</v>
          </cell>
          <cell r="AC98">
            <v>22</v>
          </cell>
          <cell r="AD98">
            <v>18</v>
          </cell>
          <cell r="AE98">
            <v>0</v>
          </cell>
          <cell r="AF98">
            <v>2</v>
          </cell>
          <cell r="AG98">
            <v>29</v>
          </cell>
          <cell r="AH98">
            <v>5</v>
          </cell>
          <cell r="AI98">
            <v>2</v>
          </cell>
          <cell r="AJ98">
            <v>0</v>
          </cell>
          <cell r="AK98">
            <v>26</v>
          </cell>
          <cell r="AL98">
            <v>15</v>
          </cell>
          <cell r="AM98">
            <v>0</v>
          </cell>
          <cell r="AN98">
            <v>0</v>
          </cell>
          <cell r="AO98">
            <v>0</v>
          </cell>
          <cell r="AP98">
            <v>1</v>
          </cell>
          <cell r="AQ98">
            <v>22</v>
          </cell>
          <cell r="AR98">
            <v>3</v>
          </cell>
          <cell r="AS98">
            <v>0</v>
          </cell>
          <cell r="AT98">
            <v>0</v>
          </cell>
          <cell r="AU98">
            <v>7</v>
          </cell>
          <cell r="AV98">
            <v>7</v>
          </cell>
          <cell r="AW98">
            <v>0</v>
          </cell>
          <cell r="AX98">
            <v>0</v>
          </cell>
          <cell r="AY98">
            <v>0</v>
          </cell>
          <cell r="AZ98">
            <v>1</v>
          </cell>
          <cell r="BA98">
            <v>10</v>
          </cell>
          <cell r="BB98">
            <v>1</v>
          </cell>
          <cell r="BC98">
            <v>0</v>
          </cell>
          <cell r="BD98">
            <v>0</v>
          </cell>
          <cell r="BE98">
            <v>5</v>
          </cell>
          <cell r="BF98">
            <v>5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12</v>
          </cell>
          <cell r="BL98">
            <v>2</v>
          </cell>
          <cell r="BM98">
            <v>0</v>
          </cell>
          <cell r="BN98">
            <v>0</v>
          </cell>
          <cell r="BO98">
            <v>2</v>
          </cell>
          <cell r="BP98">
            <v>2</v>
          </cell>
          <cell r="BQ98">
            <v>0</v>
          </cell>
          <cell r="BR98">
            <v>0</v>
          </cell>
          <cell r="BS98">
            <v>0</v>
          </cell>
          <cell r="BT98">
            <v>2</v>
          </cell>
          <cell r="BU98">
            <v>12</v>
          </cell>
          <cell r="BV98">
            <v>3</v>
          </cell>
          <cell r="BW98">
            <v>1</v>
          </cell>
          <cell r="BX98">
            <v>0</v>
          </cell>
          <cell r="BY98">
            <v>15</v>
          </cell>
          <cell r="BZ98">
            <v>9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17</v>
          </cell>
          <cell r="CF98">
            <v>2</v>
          </cell>
          <cell r="CG98">
            <v>1</v>
          </cell>
          <cell r="CH98">
            <v>0</v>
          </cell>
          <cell r="CI98">
            <v>11</v>
          </cell>
          <cell r="CJ98">
            <v>6</v>
          </cell>
          <cell r="CK98">
            <v>0</v>
          </cell>
          <cell r="CL98">
            <v>0</v>
          </cell>
        </row>
        <row r="99">
          <cell r="A99">
            <v>6203</v>
          </cell>
          <cell r="B99" t="str">
            <v>CUCOSTA</v>
          </cell>
          <cell r="C99" t="str">
            <v>COSTA</v>
          </cell>
          <cell r="D99" t="str">
            <v>C. U. DE LA COSTA (PTO. VALLARTA)</v>
          </cell>
          <cell r="E99" t="str">
            <v>REGIONAL</v>
          </cell>
          <cell r="G99" t="str">
            <v>LICENCIATURA EN CONTADURIA PUBLICA</v>
          </cell>
          <cell r="H99">
            <v>90</v>
          </cell>
          <cell r="I99" t="str">
            <v>LICENCIATURA</v>
          </cell>
          <cell r="J99">
            <v>90</v>
          </cell>
          <cell r="K99">
            <v>90</v>
          </cell>
          <cell r="L99">
            <v>0</v>
          </cell>
          <cell r="M99">
            <v>138.25</v>
          </cell>
          <cell r="N99">
            <v>0</v>
          </cell>
          <cell r="P99">
            <v>216</v>
          </cell>
          <cell r="Q99">
            <v>90</v>
          </cell>
          <cell r="R99">
            <v>126</v>
          </cell>
          <cell r="S99">
            <v>2</v>
          </cell>
          <cell r="T99">
            <v>1</v>
          </cell>
          <cell r="U99">
            <v>0</v>
          </cell>
          <cell r="V99">
            <v>1</v>
          </cell>
          <cell r="W99">
            <v>216</v>
          </cell>
          <cell r="X99">
            <v>0</v>
          </cell>
          <cell r="Y99">
            <v>116</v>
          </cell>
          <cell r="Z99">
            <v>100</v>
          </cell>
          <cell r="AA99">
            <v>90</v>
          </cell>
          <cell r="AB99">
            <v>0</v>
          </cell>
          <cell r="AC99">
            <v>48</v>
          </cell>
          <cell r="AD99">
            <v>42</v>
          </cell>
          <cell r="AE99">
            <v>0</v>
          </cell>
          <cell r="AF99">
            <v>2</v>
          </cell>
          <cell r="AG99">
            <v>48</v>
          </cell>
          <cell r="AH99">
            <v>10</v>
          </cell>
          <cell r="AI99">
            <v>4</v>
          </cell>
          <cell r="AJ99">
            <v>1</v>
          </cell>
          <cell r="AK99">
            <v>107</v>
          </cell>
          <cell r="AL99">
            <v>43</v>
          </cell>
          <cell r="AM99">
            <v>0</v>
          </cell>
          <cell r="AN99">
            <v>1</v>
          </cell>
          <cell r="AO99">
            <v>0</v>
          </cell>
          <cell r="AP99">
            <v>1</v>
          </cell>
          <cell r="AQ99">
            <v>24</v>
          </cell>
          <cell r="AR99">
            <v>3</v>
          </cell>
          <cell r="AS99">
            <v>1</v>
          </cell>
          <cell r="AT99">
            <v>0</v>
          </cell>
          <cell r="AU99">
            <v>41</v>
          </cell>
          <cell r="AV99">
            <v>20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11</v>
          </cell>
          <cell r="BB99">
            <v>1</v>
          </cell>
          <cell r="BC99">
            <v>1</v>
          </cell>
          <cell r="BD99">
            <v>0</v>
          </cell>
          <cell r="BE99">
            <v>23</v>
          </cell>
          <cell r="BF99">
            <v>12</v>
          </cell>
          <cell r="BG99">
            <v>0</v>
          </cell>
          <cell r="BH99">
            <v>0</v>
          </cell>
          <cell r="BI99">
            <v>0</v>
          </cell>
          <cell r="BJ99">
            <v>1</v>
          </cell>
          <cell r="BK99">
            <v>13</v>
          </cell>
          <cell r="BL99">
            <v>2</v>
          </cell>
          <cell r="BM99">
            <v>0</v>
          </cell>
          <cell r="BN99">
            <v>0</v>
          </cell>
          <cell r="BO99">
            <v>18</v>
          </cell>
          <cell r="BP99">
            <v>8</v>
          </cell>
          <cell r="BQ99">
            <v>0</v>
          </cell>
          <cell r="BR99">
            <v>0</v>
          </cell>
          <cell r="BS99">
            <v>0</v>
          </cell>
          <cell r="BT99">
            <v>1</v>
          </cell>
          <cell r="BU99">
            <v>26</v>
          </cell>
          <cell r="BV99">
            <v>6</v>
          </cell>
          <cell r="BW99">
            <v>2</v>
          </cell>
          <cell r="BX99">
            <v>0</v>
          </cell>
          <cell r="BY99">
            <v>57</v>
          </cell>
          <cell r="BZ99">
            <v>24</v>
          </cell>
          <cell r="CA99">
            <v>0</v>
          </cell>
          <cell r="CB99">
            <v>0</v>
          </cell>
          <cell r="CC99">
            <v>0</v>
          </cell>
          <cell r="CD99">
            <v>1</v>
          </cell>
          <cell r="CE99">
            <v>22</v>
          </cell>
          <cell r="CF99">
            <v>4</v>
          </cell>
          <cell r="CG99">
            <v>2</v>
          </cell>
          <cell r="CH99">
            <v>1</v>
          </cell>
          <cell r="CI99">
            <v>50</v>
          </cell>
          <cell r="CJ99">
            <v>19</v>
          </cell>
          <cell r="CK99">
            <v>1</v>
          </cell>
          <cell r="CL99">
            <v>0</v>
          </cell>
        </row>
        <row r="100">
          <cell r="A100">
            <v>6382</v>
          </cell>
          <cell r="B100" t="str">
            <v>CUCOSTA</v>
          </cell>
          <cell r="C100" t="str">
            <v>COSTA</v>
          </cell>
          <cell r="D100" t="str">
            <v>C. U. DE LA COSTA (PTO. VALLARTA)</v>
          </cell>
          <cell r="E100" t="str">
            <v>REGIONAL</v>
          </cell>
          <cell r="G100" t="str">
            <v>INGENIERIA EN COMPUTACION</v>
          </cell>
          <cell r="H100">
            <v>59</v>
          </cell>
          <cell r="I100" t="str">
            <v>LICENCIATURA</v>
          </cell>
          <cell r="J100">
            <v>59</v>
          </cell>
          <cell r="K100">
            <v>59</v>
          </cell>
          <cell r="L100">
            <v>0</v>
          </cell>
          <cell r="M100">
            <v>69</v>
          </cell>
          <cell r="P100">
            <v>59</v>
          </cell>
          <cell r="Q100">
            <v>59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58</v>
          </cell>
          <cell r="X100">
            <v>1</v>
          </cell>
          <cell r="Y100">
            <v>10</v>
          </cell>
          <cell r="Z100">
            <v>49</v>
          </cell>
          <cell r="AA100">
            <v>58</v>
          </cell>
          <cell r="AB100">
            <v>1</v>
          </cell>
          <cell r="AC100">
            <v>10</v>
          </cell>
          <cell r="AD100">
            <v>49</v>
          </cell>
          <cell r="AE100">
            <v>0</v>
          </cell>
          <cell r="AF100">
            <v>1</v>
          </cell>
          <cell r="AG100">
            <v>24</v>
          </cell>
          <cell r="AH100">
            <v>5</v>
          </cell>
          <cell r="AI100">
            <v>1</v>
          </cell>
          <cell r="AJ100">
            <v>0</v>
          </cell>
          <cell r="AK100">
            <v>17</v>
          </cell>
          <cell r="AL100">
            <v>11</v>
          </cell>
          <cell r="AM100">
            <v>0</v>
          </cell>
          <cell r="AN100">
            <v>0</v>
          </cell>
          <cell r="AO100">
            <v>0</v>
          </cell>
          <cell r="AP100">
            <v>1</v>
          </cell>
          <cell r="AQ100">
            <v>24</v>
          </cell>
          <cell r="AR100">
            <v>5</v>
          </cell>
          <cell r="AS100">
            <v>1</v>
          </cell>
          <cell r="AT100">
            <v>0</v>
          </cell>
          <cell r="AU100">
            <v>17</v>
          </cell>
          <cell r="AV100">
            <v>11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1</v>
          </cell>
          <cell r="BB100">
            <v>1</v>
          </cell>
          <cell r="BC100">
            <v>0</v>
          </cell>
          <cell r="BD100">
            <v>0</v>
          </cell>
          <cell r="BE100">
            <v>5</v>
          </cell>
          <cell r="BF100">
            <v>3</v>
          </cell>
          <cell r="BG100">
            <v>0</v>
          </cell>
          <cell r="BH100">
            <v>0</v>
          </cell>
          <cell r="BI100">
            <v>0</v>
          </cell>
          <cell r="BJ100">
            <v>1</v>
          </cell>
          <cell r="BK100">
            <v>23</v>
          </cell>
          <cell r="BL100">
            <v>4</v>
          </cell>
          <cell r="BM100">
            <v>1</v>
          </cell>
          <cell r="BN100">
            <v>0</v>
          </cell>
          <cell r="BO100">
            <v>12</v>
          </cell>
          <cell r="BP100">
            <v>8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1</v>
          </cell>
          <cell r="BV100">
            <v>1</v>
          </cell>
          <cell r="BW100">
            <v>0</v>
          </cell>
          <cell r="BX100">
            <v>0</v>
          </cell>
          <cell r="BY100">
            <v>5</v>
          </cell>
          <cell r="BZ100">
            <v>3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23</v>
          </cell>
          <cell r="CF100">
            <v>4</v>
          </cell>
          <cell r="CG100">
            <v>1</v>
          </cell>
          <cell r="CH100">
            <v>0</v>
          </cell>
          <cell r="CI100">
            <v>12</v>
          </cell>
          <cell r="CJ100">
            <v>8</v>
          </cell>
          <cell r="CK100">
            <v>0</v>
          </cell>
          <cell r="CL100">
            <v>0</v>
          </cell>
        </row>
        <row r="101">
          <cell r="A101">
            <v>8478</v>
          </cell>
          <cell r="B101" t="str">
            <v>CUCOSTA</v>
          </cell>
          <cell r="C101" t="str">
            <v>COSTA</v>
          </cell>
          <cell r="D101" t="str">
            <v>C. U. DE LA COSTA (PTO. VALLARTA)</v>
          </cell>
          <cell r="E101" t="str">
            <v>REGIONAL</v>
          </cell>
          <cell r="G101" t="str">
            <v>LICENCIATURA EN NUTRICION</v>
          </cell>
          <cell r="H101">
            <v>40</v>
          </cell>
          <cell r="I101" t="str">
            <v>LICENCIATURA</v>
          </cell>
          <cell r="J101">
            <v>42</v>
          </cell>
          <cell r="K101">
            <v>40</v>
          </cell>
          <cell r="L101">
            <v>2</v>
          </cell>
          <cell r="M101">
            <v>134.6</v>
          </cell>
          <cell r="N101">
            <v>0</v>
          </cell>
          <cell r="P101">
            <v>107</v>
          </cell>
          <cell r="Q101">
            <v>40</v>
          </cell>
          <cell r="R101">
            <v>67</v>
          </cell>
          <cell r="S101">
            <v>1</v>
          </cell>
          <cell r="T101">
            <v>1</v>
          </cell>
          <cell r="U101">
            <v>0</v>
          </cell>
          <cell r="V101">
            <v>0</v>
          </cell>
          <cell r="W101">
            <v>107</v>
          </cell>
          <cell r="X101">
            <v>0</v>
          </cell>
          <cell r="Y101">
            <v>82</v>
          </cell>
          <cell r="Z101">
            <v>25</v>
          </cell>
          <cell r="AA101">
            <v>40</v>
          </cell>
          <cell r="AB101">
            <v>0</v>
          </cell>
          <cell r="AC101">
            <v>31</v>
          </cell>
          <cell r="AD101">
            <v>9</v>
          </cell>
          <cell r="AE101">
            <v>0</v>
          </cell>
          <cell r="AF101">
            <v>5</v>
          </cell>
          <cell r="AG101">
            <v>35</v>
          </cell>
          <cell r="AH101">
            <v>10</v>
          </cell>
          <cell r="AI101">
            <v>3</v>
          </cell>
          <cell r="AJ101">
            <v>0</v>
          </cell>
          <cell r="AK101">
            <v>36</v>
          </cell>
          <cell r="AL101">
            <v>18</v>
          </cell>
          <cell r="AM101">
            <v>0</v>
          </cell>
          <cell r="AN101">
            <v>0</v>
          </cell>
          <cell r="AO101">
            <v>0</v>
          </cell>
          <cell r="AP101">
            <v>3</v>
          </cell>
          <cell r="AQ101">
            <v>23</v>
          </cell>
          <cell r="AR101">
            <v>2</v>
          </cell>
          <cell r="AS101">
            <v>1</v>
          </cell>
          <cell r="AT101">
            <v>0</v>
          </cell>
          <cell r="AU101">
            <v>6</v>
          </cell>
          <cell r="AV101">
            <v>5</v>
          </cell>
          <cell r="AW101">
            <v>0</v>
          </cell>
          <cell r="AX101">
            <v>0</v>
          </cell>
          <cell r="AY101">
            <v>0</v>
          </cell>
          <cell r="AZ101">
            <v>2</v>
          </cell>
          <cell r="BA101">
            <v>17</v>
          </cell>
          <cell r="BB101">
            <v>2</v>
          </cell>
          <cell r="BC101">
            <v>0</v>
          </cell>
          <cell r="BD101">
            <v>0</v>
          </cell>
          <cell r="BE101">
            <v>5</v>
          </cell>
          <cell r="BF101">
            <v>5</v>
          </cell>
          <cell r="BG101">
            <v>0</v>
          </cell>
          <cell r="BH101">
            <v>0</v>
          </cell>
          <cell r="BI101">
            <v>0</v>
          </cell>
          <cell r="BJ101">
            <v>1</v>
          </cell>
          <cell r="BK101">
            <v>6</v>
          </cell>
          <cell r="BL101">
            <v>0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3</v>
          </cell>
          <cell r="BU101">
            <v>27</v>
          </cell>
          <cell r="BV101">
            <v>8</v>
          </cell>
          <cell r="BW101">
            <v>2</v>
          </cell>
          <cell r="BX101">
            <v>0</v>
          </cell>
          <cell r="BY101">
            <v>26</v>
          </cell>
          <cell r="BZ101">
            <v>16</v>
          </cell>
          <cell r="CA101">
            <v>0</v>
          </cell>
          <cell r="CB101">
            <v>0</v>
          </cell>
          <cell r="CC101">
            <v>0</v>
          </cell>
          <cell r="CD101">
            <v>2</v>
          </cell>
          <cell r="CE101">
            <v>8</v>
          </cell>
          <cell r="CF101">
            <v>2</v>
          </cell>
          <cell r="CG101">
            <v>1</v>
          </cell>
          <cell r="CH101">
            <v>0</v>
          </cell>
          <cell r="CI101">
            <v>10</v>
          </cell>
          <cell r="CJ101">
            <v>2</v>
          </cell>
          <cell r="CK101">
            <v>0</v>
          </cell>
          <cell r="CL101">
            <v>0</v>
          </cell>
        </row>
        <row r="102">
          <cell r="A102">
            <v>10618</v>
          </cell>
          <cell r="B102" t="str">
            <v>CUCOSTA</v>
          </cell>
          <cell r="C102" t="str">
            <v>COSTA</v>
          </cell>
          <cell r="D102" t="str">
            <v>C. U. DE LA COSTA (PTO. VALLARTA)</v>
          </cell>
          <cell r="E102" t="str">
            <v>REGIONAL</v>
          </cell>
          <cell r="G102" t="str">
            <v>INGENIERIA CIVIL</v>
          </cell>
          <cell r="H102">
            <v>40</v>
          </cell>
          <cell r="I102" t="str">
            <v>LICENCIATURA</v>
          </cell>
          <cell r="J102">
            <v>40</v>
          </cell>
          <cell r="K102">
            <v>40</v>
          </cell>
          <cell r="L102">
            <v>0</v>
          </cell>
          <cell r="M102">
            <v>145.91669999999999</v>
          </cell>
          <cell r="P102">
            <v>131</v>
          </cell>
          <cell r="Q102">
            <v>40</v>
          </cell>
          <cell r="R102">
            <v>91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131</v>
          </cell>
          <cell r="X102">
            <v>0</v>
          </cell>
          <cell r="Y102">
            <v>30</v>
          </cell>
          <cell r="Z102">
            <v>101</v>
          </cell>
          <cell r="AA102">
            <v>40</v>
          </cell>
          <cell r="AB102">
            <v>0</v>
          </cell>
          <cell r="AC102">
            <v>14</v>
          </cell>
          <cell r="AD102">
            <v>26</v>
          </cell>
          <cell r="AE102">
            <v>0</v>
          </cell>
          <cell r="AF102">
            <v>1</v>
          </cell>
          <cell r="AG102">
            <v>34</v>
          </cell>
          <cell r="AH102">
            <v>9</v>
          </cell>
          <cell r="AI102">
            <v>1</v>
          </cell>
          <cell r="AJ102">
            <v>0</v>
          </cell>
          <cell r="AK102">
            <v>53</v>
          </cell>
          <cell r="AL102">
            <v>33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14</v>
          </cell>
          <cell r="AR102">
            <v>4</v>
          </cell>
          <cell r="AS102">
            <v>0</v>
          </cell>
          <cell r="AT102">
            <v>0</v>
          </cell>
          <cell r="AU102">
            <v>14</v>
          </cell>
          <cell r="AV102">
            <v>8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7</v>
          </cell>
          <cell r="BB102">
            <v>2</v>
          </cell>
          <cell r="BC102">
            <v>0</v>
          </cell>
          <cell r="BD102">
            <v>0</v>
          </cell>
          <cell r="BE102">
            <v>3</v>
          </cell>
          <cell r="BF102">
            <v>2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7</v>
          </cell>
          <cell r="BL102">
            <v>2</v>
          </cell>
          <cell r="BM102">
            <v>0</v>
          </cell>
          <cell r="BN102">
            <v>0</v>
          </cell>
          <cell r="BO102">
            <v>11</v>
          </cell>
          <cell r="BP102">
            <v>6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11</v>
          </cell>
          <cell r="BV102">
            <v>2</v>
          </cell>
          <cell r="BW102">
            <v>0</v>
          </cell>
          <cell r="BX102">
            <v>0</v>
          </cell>
          <cell r="BY102">
            <v>10</v>
          </cell>
          <cell r="BZ102">
            <v>7</v>
          </cell>
          <cell r="CA102">
            <v>0</v>
          </cell>
          <cell r="CB102">
            <v>0</v>
          </cell>
          <cell r="CC102">
            <v>0</v>
          </cell>
          <cell r="CD102">
            <v>1</v>
          </cell>
          <cell r="CE102">
            <v>23</v>
          </cell>
          <cell r="CF102">
            <v>7</v>
          </cell>
          <cell r="CG102">
            <v>1</v>
          </cell>
          <cell r="CH102">
            <v>0</v>
          </cell>
          <cell r="CI102">
            <v>43</v>
          </cell>
          <cell r="CJ102">
            <v>26</v>
          </cell>
          <cell r="CK102">
            <v>0</v>
          </cell>
          <cell r="CL102">
            <v>0</v>
          </cell>
        </row>
        <row r="103">
          <cell r="A103">
            <v>6212</v>
          </cell>
          <cell r="B103" t="str">
            <v>CUCOSTA</v>
          </cell>
          <cell r="C103" t="str">
            <v>COSTA</v>
          </cell>
          <cell r="D103" t="str">
            <v>C. U. DE LA COSTA (PTO. VALLARTA)</v>
          </cell>
          <cell r="E103" t="str">
            <v>REGIONAL</v>
          </cell>
          <cell r="G103" t="str">
            <v>LICENCIATURA EN TURISMO</v>
          </cell>
          <cell r="H103">
            <v>91</v>
          </cell>
          <cell r="I103" t="str">
            <v>LICENCIATURA</v>
          </cell>
          <cell r="J103">
            <v>91</v>
          </cell>
          <cell r="K103">
            <v>91</v>
          </cell>
          <cell r="L103">
            <v>0</v>
          </cell>
          <cell r="M103">
            <v>70</v>
          </cell>
          <cell r="P103">
            <v>91</v>
          </cell>
          <cell r="Q103">
            <v>91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90</v>
          </cell>
          <cell r="X103">
            <v>1</v>
          </cell>
          <cell r="Y103">
            <v>56</v>
          </cell>
          <cell r="Z103">
            <v>35</v>
          </cell>
          <cell r="AA103">
            <v>90</v>
          </cell>
          <cell r="AB103">
            <v>1</v>
          </cell>
          <cell r="AC103">
            <v>56</v>
          </cell>
          <cell r="AD103">
            <v>35</v>
          </cell>
          <cell r="AE103">
            <v>0</v>
          </cell>
          <cell r="AF103">
            <v>0</v>
          </cell>
          <cell r="AG103">
            <v>23</v>
          </cell>
          <cell r="AH103">
            <v>6</v>
          </cell>
          <cell r="AI103">
            <v>4</v>
          </cell>
          <cell r="AJ103">
            <v>0</v>
          </cell>
          <cell r="AK103">
            <v>40</v>
          </cell>
          <cell r="AL103">
            <v>17</v>
          </cell>
          <cell r="AM103">
            <v>0</v>
          </cell>
          <cell r="AN103">
            <v>1</v>
          </cell>
          <cell r="AO103">
            <v>0</v>
          </cell>
          <cell r="AP103">
            <v>0</v>
          </cell>
          <cell r="AQ103">
            <v>23</v>
          </cell>
          <cell r="AR103">
            <v>6</v>
          </cell>
          <cell r="AS103">
            <v>4</v>
          </cell>
          <cell r="AT103">
            <v>0</v>
          </cell>
          <cell r="AU103">
            <v>40</v>
          </cell>
          <cell r="AV103">
            <v>17</v>
          </cell>
          <cell r="AW103">
            <v>1</v>
          </cell>
          <cell r="AX103">
            <v>0</v>
          </cell>
          <cell r="AY103">
            <v>0</v>
          </cell>
          <cell r="AZ103">
            <v>0</v>
          </cell>
          <cell r="BA103">
            <v>13</v>
          </cell>
          <cell r="BB103">
            <v>5</v>
          </cell>
          <cell r="BC103">
            <v>3</v>
          </cell>
          <cell r="BD103">
            <v>0</v>
          </cell>
          <cell r="BE103">
            <v>26</v>
          </cell>
          <cell r="BF103">
            <v>8</v>
          </cell>
          <cell r="BG103">
            <v>1</v>
          </cell>
          <cell r="BH103">
            <v>0</v>
          </cell>
          <cell r="BI103">
            <v>0</v>
          </cell>
          <cell r="BJ103">
            <v>0</v>
          </cell>
          <cell r="BK103">
            <v>10</v>
          </cell>
          <cell r="BL103">
            <v>1</v>
          </cell>
          <cell r="BM103">
            <v>1</v>
          </cell>
          <cell r="BN103">
            <v>0</v>
          </cell>
          <cell r="BO103">
            <v>14</v>
          </cell>
          <cell r="BP103">
            <v>9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13</v>
          </cell>
          <cell r="BV103">
            <v>5</v>
          </cell>
          <cell r="BW103">
            <v>3</v>
          </cell>
          <cell r="BX103">
            <v>0</v>
          </cell>
          <cell r="BY103">
            <v>26</v>
          </cell>
          <cell r="BZ103">
            <v>8</v>
          </cell>
          <cell r="CA103">
            <v>1</v>
          </cell>
          <cell r="CB103">
            <v>0</v>
          </cell>
          <cell r="CC103">
            <v>0</v>
          </cell>
          <cell r="CD103">
            <v>0</v>
          </cell>
          <cell r="CE103">
            <v>10</v>
          </cell>
          <cell r="CF103">
            <v>1</v>
          </cell>
          <cell r="CG103">
            <v>1</v>
          </cell>
          <cell r="CH103">
            <v>0</v>
          </cell>
          <cell r="CI103">
            <v>14</v>
          </cell>
          <cell r="CJ103">
            <v>9</v>
          </cell>
          <cell r="CK103">
            <v>0</v>
          </cell>
          <cell r="CL103">
            <v>0</v>
          </cell>
        </row>
        <row r="104">
          <cell r="A104">
            <v>7800</v>
          </cell>
          <cell r="B104" t="str">
            <v>CUCOSTA</v>
          </cell>
          <cell r="C104" t="str">
            <v>COSTA</v>
          </cell>
          <cell r="D104" t="str">
            <v>C. U. DE LA COSTA (PTO. VALLARTA)</v>
          </cell>
          <cell r="E104" t="str">
            <v>REGIONAL</v>
          </cell>
          <cell r="G104" t="str">
            <v>MEDICO CIRUJANO Y PARTERO</v>
          </cell>
          <cell r="H104">
            <v>41</v>
          </cell>
          <cell r="I104" t="str">
            <v>LICENCIATURA</v>
          </cell>
          <cell r="J104">
            <v>42</v>
          </cell>
          <cell r="K104">
            <v>41</v>
          </cell>
          <cell r="L104">
            <v>1</v>
          </cell>
          <cell r="M104">
            <v>174.08330000000001</v>
          </cell>
          <cell r="N104">
            <v>154.64330000000001</v>
          </cell>
          <cell r="P104">
            <v>544</v>
          </cell>
          <cell r="Q104">
            <v>41</v>
          </cell>
          <cell r="R104">
            <v>503</v>
          </cell>
          <cell r="S104">
            <v>4</v>
          </cell>
          <cell r="T104">
            <v>4</v>
          </cell>
          <cell r="U104">
            <v>0</v>
          </cell>
          <cell r="V104">
            <v>0</v>
          </cell>
          <cell r="W104">
            <v>539</v>
          </cell>
          <cell r="X104">
            <v>5</v>
          </cell>
          <cell r="Y104">
            <v>376</v>
          </cell>
          <cell r="Z104">
            <v>168</v>
          </cell>
          <cell r="AA104">
            <v>41</v>
          </cell>
          <cell r="AB104">
            <v>0</v>
          </cell>
          <cell r="AC104">
            <v>26</v>
          </cell>
          <cell r="AD104">
            <v>15</v>
          </cell>
          <cell r="AE104">
            <v>1</v>
          </cell>
          <cell r="AF104">
            <v>13</v>
          </cell>
          <cell r="AG104">
            <v>194</v>
          </cell>
          <cell r="AH104">
            <v>41</v>
          </cell>
          <cell r="AI104">
            <v>37</v>
          </cell>
          <cell r="AJ104">
            <v>1</v>
          </cell>
          <cell r="AK104">
            <v>117</v>
          </cell>
          <cell r="AL104">
            <v>138</v>
          </cell>
          <cell r="AM104">
            <v>0</v>
          </cell>
          <cell r="AN104">
            <v>2</v>
          </cell>
          <cell r="AO104">
            <v>0</v>
          </cell>
          <cell r="AP104">
            <v>0</v>
          </cell>
          <cell r="AQ104">
            <v>22</v>
          </cell>
          <cell r="AR104">
            <v>4</v>
          </cell>
          <cell r="AS104">
            <v>7</v>
          </cell>
          <cell r="AT104">
            <v>0</v>
          </cell>
          <cell r="AU104">
            <v>3</v>
          </cell>
          <cell r="AV104">
            <v>5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13</v>
          </cell>
          <cell r="BB104">
            <v>3</v>
          </cell>
          <cell r="BC104">
            <v>4</v>
          </cell>
          <cell r="BD104">
            <v>0</v>
          </cell>
          <cell r="BE104">
            <v>1</v>
          </cell>
          <cell r="BF104">
            <v>5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9</v>
          </cell>
          <cell r="BL104">
            <v>1</v>
          </cell>
          <cell r="BM104">
            <v>3</v>
          </cell>
          <cell r="BN104">
            <v>0</v>
          </cell>
          <cell r="BO104">
            <v>2</v>
          </cell>
          <cell r="BP104">
            <v>0</v>
          </cell>
          <cell r="BQ104">
            <v>0</v>
          </cell>
          <cell r="BR104">
            <v>0</v>
          </cell>
          <cell r="BS104">
            <v>1</v>
          </cell>
          <cell r="BT104">
            <v>7</v>
          </cell>
          <cell r="BU104">
            <v>134</v>
          </cell>
          <cell r="BV104">
            <v>30</v>
          </cell>
          <cell r="BW104">
            <v>30</v>
          </cell>
          <cell r="BX104">
            <v>0</v>
          </cell>
          <cell r="BY104">
            <v>74</v>
          </cell>
          <cell r="BZ104">
            <v>99</v>
          </cell>
          <cell r="CA104">
            <v>1</v>
          </cell>
          <cell r="CB104">
            <v>0</v>
          </cell>
          <cell r="CC104">
            <v>0</v>
          </cell>
          <cell r="CD104">
            <v>6</v>
          </cell>
          <cell r="CE104">
            <v>60</v>
          </cell>
          <cell r="CF104">
            <v>11</v>
          </cell>
          <cell r="CG104">
            <v>7</v>
          </cell>
          <cell r="CH104">
            <v>1</v>
          </cell>
          <cell r="CI104">
            <v>43</v>
          </cell>
          <cell r="CJ104">
            <v>39</v>
          </cell>
          <cell r="CK104">
            <v>1</v>
          </cell>
          <cell r="CL104">
            <v>0</v>
          </cell>
        </row>
        <row r="105">
          <cell r="A105">
            <v>7829</v>
          </cell>
          <cell r="B105" t="str">
            <v>CUCOSTA</v>
          </cell>
          <cell r="C105" t="str">
            <v>COSTA</v>
          </cell>
          <cell r="D105" t="str">
            <v>C. U. DE LA COSTA (PTO. VALLARTA)</v>
          </cell>
          <cell r="E105" t="str">
            <v>REGIONAL</v>
          </cell>
          <cell r="G105" t="str">
            <v>LICENCIATURA EN CULTURA FISICA Y DEPORTES</v>
          </cell>
          <cell r="H105">
            <v>40</v>
          </cell>
          <cell r="I105" t="str">
            <v>LICENCIATURA</v>
          </cell>
          <cell r="J105">
            <v>40</v>
          </cell>
          <cell r="K105">
            <v>40</v>
          </cell>
          <cell r="L105">
            <v>0</v>
          </cell>
          <cell r="M105">
            <v>117</v>
          </cell>
          <cell r="N105">
            <v>0</v>
          </cell>
          <cell r="P105">
            <v>72</v>
          </cell>
          <cell r="Q105">
            <v>40</v>
          </cell>
          <cell r="R105">
            <v>32</v>
          </cell>
          <cell r="S105">
            <v>1</v>
          </cell>
          <cell r="T105">
            <v>0</v>
          </cell>
          <cell r="U105">
            <v>0</v>
          </cell>
          <cell r="V105">
            <v>1</v>
          </cell>
          <cell r="W105">
            <v>72</v>
          </cell>
          <cell r="X105">
            <v>0</v>
          </cell>
          <cell r="Y105">
            <v>23</v>
          </cell>
          <cell r="Z105">
            <v>49</v>
          </cell>
          <cell r="AA105">
            <v>40</v>
          </cell>
          <cell r="AB105">
            <v>0</v>
          </cell>
          <cell r="AC105">
            <v>14</v>
          </cell>
          <cell r="AD105">
            <v>26</v>
          </cell>
          <cell r="AE105">
            <v>0</v>
          </cell>
          <cell r="AF105">
            <v>1</v>
          </cell>
          <cell r="AG105">
            <v>22</v>
          </cell>
          <cell r="AH105">
            <v>7</v>
          </cell>
          <cell r="AI105">
            <v>2</v>
          </cell>
          <cell r="AJ105">
            <v>1</v>
          </cell>
          <cell r="AK105">
            <v>25</v>
          </cell>
          <cell r="AL105">
            <v>14</v>
          </cell>
          <cell r="AM105">
            <v>0</v>
          </cell>
          <cell r="AN105">
            <v>0</v>
          </cell>
          <cell r="AO105">
            <v>0</v>
          </cell>
          <cell r="AP105">
            <v>1</v>
          </cell>
          <cell r="AQ105">
            <v>17</v>
          </cell>
          <cell r="AR105">
            <v>2</v>
          </cell>
          <cell r="AS105">
            <v>1</v>
          </cell>
          <cell r="AT105">
            <v>0</v>
          </cell>
          <cell r="AU105">
            <v>12</v>
          </cell>
          <cell r="AV105">
            <v>7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6</v>
          </cell>
          <cell r="BB105">
            <v>0</v>
          </cell>
          <cell r="BC105">
            <v>1</v>
          </cell>
          <cell r="BD105">
            <v>0</v>
          </cell>
          <cell r="BE105">
            <v>6</v>
          </cell>
          <cell r="BF105">
            <v>1</v>
          </cell>
          <cell r="BG105">
            <v>0</v>
          </cell>
          <cell r="BH105">
            <v>0</v>
          </cell>
          <cell r="BI105">
            <v>0</v>
          </cell>
          <cell r="BJ105">
            <v>1</v>
          </cell>
          <cell r="BK105">
            <v>11</v>
          </cell>
          <cell r="BL105">
            <v>2</v>
          </cell>
          <cell r="BM105">
            <v>0</v>
          </cell>
          <cell r="BN105">
            <v>0</v>
          </cell>
          <cell r="BO105">
            <v>6</v>
          </cell>
          <cell r="BP105">
            <v>6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8</v>
          </cell>
          <cell r="BV105">
            <v>1</v>
          </cell>
          <cell r="BW105">
            <v>2</v>
          </cell>
          <cell r="BX105">
            <v>0</v>
          </cell>
          <cell r="BY105">
            <v>10</v>
          </cell>
          <cell r="BZ105">
            <v>2</v>
          </cell>
          <cell r="CA105">
            <v>0</v>
          </cell>
          <cell r="CB105">
            <v>0</v>
          </cell>
          <cell r="CC105">
            <v>0</v>
          </cell>
          <cell r="CD105">
            <v>1</v>
          </cell>
          <cell r="CE105">
            <v>14</v>
          </cell>
          <cell r="CF105">
            <v>6</v>
          </cell>
          <cell r="CG105">
            <v>0</v>
          </cell>
          <cell r="CH105">
            <v>1</v>
          </cell>
          <cell r="CI105">
            <v>15</v>
          </cell>
          <cell r="CJ105">
            <v>12</v>
          </cell>
          <cell r="CK105">
            <v>0</v>
          </cell>
          <cell r="CL105">
            <v>0</v>
          </cell>
        </row>
        <row r="106">
          <cell r="A106">
            <v>7821</v>
          </cell>
          <cell r="B106" t="str">
            <v>CUCOSTA</v>
          </cell>
          <cell r="C106" t="str">
            <v>COSTA</v>
          </cell>
          <cell r="D106" t="str">
            <v>C. U. DE LA COSTA (PTO. VALLARTA)</v>
          </cell>
          <cell r="E106" t="str">
            <v>REGIONAL</v>
          </cell>
          <cell r="G106" t="str">
            <v>LICENCIATURA EN ENFERMERIA</v>
          </cell>
          <cell r="H106">
            <v>41</v>
          </cell>
          <cell r="I106" t="str">
            <v>LICENCIATURA</v>
          </cell>
          <cell r="J106">
            <v>41</v>
          </cell>
          <cell r="K106">
            <v>41</v>
          </cell>
          <cell r="L106">
            <v>0</v>
          </cell>
          <cell r="M106">
            <v>140.41669999999999</v>
          </cell>
          <cell r="P106">
            <v>151</v>
          </cell>
          <cell r="Q106">
            <v>41</v>
          </cell>
          <cell r="R106">
            <v>110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149</v>
          </cell>
          <cell r="X106">
            <v>2</v>
          </cell>
          <cell r="Y106">
            <v>122</v>
          </cell>
          <cell r="Z106">
            <v>29</v>
          </cell>
          <cell r="AA106">
            <v>40</v>
          </cell>
          <cell r="AB106">
            <v>1</v>
          </cell>
          <cell r="AC106">
            <v>32</v>
          </cell>
          <cell r="AD106">
            <v>9</v>
          </cell>
          <cell r="AE106">
            <v>0</v>
          </cell>
          <cell r="AF106">
            <v>1</v>
          </cell>
          <cell r="AG106">
            <v>46</v>
          </cell>
          <cell r="AH106">
            <v>6</v>
          </cell>
          <cell r="AI106">
            <v>8</v>
          </cell>
          <cell r="AJ106">
            <v>0</v>
          </cell>
          <cell r="AK106">
            <v>67</v>
          </cell>
          <cell r="AL106">
            <v>23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17</v>
          </cell>
          <cell r="AR106">
            <v>1</v>
          </cell>
          <cell r="AS106">
            <v>4</v>
          </cell>
          <cell r="AT106">
            <v>0</v>
          </cell>
          <cell r="AU106">
            <v>14</v>
          </cell>
          <cell r="AV106">
            <v>5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13</v>
          </cell>
          <cell r="BB106">
            <v>1</v>
          </cell>
          <cell r="BC106">
            <v>4</v>
          </cell>
          <cell r="BD106">
            <v>0</v>
          </cell>
          <cell r="BE106">
            <v>11</v>
          </cell>
          <cell r="BF106">
            <v>3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4</v>
          </cell>
          <cell r="BL106">
            <v>0</v>
          </cell>
          <cell r="BM106">
            <v>0</v>
          </cell>
          <cell r="BN106">
            <v>0</v>
          </cell>
          <cell r="BO106">
            <v>3</v>
          </cell>
          <cell r="BP106">
            <v>2</v>
          </cell>
          <cell r="BQ106">
            <v>0</v>
          </cell>
          <cell r="BR106">
            <v>0</v>
          </cell>
          <cell r="BS106">
            <v>0</v>
          </cell>
          <cell r="BT106">
            <v>1</v>
          </cell>
          <cell r="BU106">
            <v>33</v>
          </cell>
          <cell r="BV106">
            <v>5</v>
          </cell>
          <cell r="BW106">
            <v>7</v>
          </cell>
          <cell r="BX106">
            <v>0</v>
          </cell>
          <cell r="BY106">
            <v>62</v>
          </cell>
          <cell r="BZ106">
            <v>14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13</v>
          </cell>
          <cell r="CF106">
            <v>1</v>
          </cell>
          <cell r="CG106">
            <v>1</v>
          </cell>
          <cell r="CH106">
            <v>0</v>
          </cell>
          <cell r="CI106">
            <v>5</v>
          </cell>
          <cell r="CJ106">
            <v>9</v>
          </cell>
          <cell r="CK106">
            <v>0</v>
          </cell>
          <cell r="CL106">
            <v>0</v>
          </cell>
        </row>
        <row r="107">
          <cell r="A107">
            <v>10818</v>
          </cell>
          <cell r="B107" t="str">
            <v>CUCOSTA</v>
          </cell>
          <cell r="C107" t="str">
            <v>COSTA</v>
          </cell>
          <cell r="D107" t="str">
            <v>C. U. DE LA COSTA (PTO. VALLARTA)</v>
          </cell>
          <cell r="E107" t="str">
            <v>REGIONAL</v>
          </cell>
          <cell r="G107" t="str">
            <v>ABOGADO</v>
          </cell>
          <cell r="H107">
            <v>90</v>
          </cell>
          <cell r="I107" t="str">
            <v>LICENCIATURA</v>
          </cell>
          <cell r="J107">
            <v>90</v>
          </cell>
          <cell r="K107">
            <v>90</v>
          </cell>
          <cell r="L107">
            <v>0</v>
          </cell>
          <cell r="M107">
            <v>119.91670000000001</v>
          </cell>
          <cell r="N107">
            <v>0</v>
          </cell>
          <cell r="P107">
            <v>129</v>
          </cell>
          <cell r="Q107">
            <v>90</v>
          </cell>
          <cell r="R107">
            <v>39</v>
          </cell>
          <cell r="S107">
            <v>1</v>
          </cell>
          <cell r="T107">
            <v>1</v>
          </cell>
          <cell r="U107">
            <v>0</v>
          </cell>
          <cell r="V107">
            <v>0</v>
          </cell>
          <cell r="W107">
            <v>126</v>
          </cell>
          <cell r="X107">
            <v>3</v>
          </cell>
          <cell r="Y107">
            <v>87</v>
          </cell>
          <cell r="Z107">
            <v>42</v>
          </cell>
          <cell r="AA107">
            <v>88</v>
          </cell>
          <cell r="AB107">
            <v>2</v>
          </cell>
          <cell r="AC107">
            <v>62</v>
          </cell>
          <cell r="AD107">
            <v>28</v>
          </cell>
          <cell r="AE107">
            <v>0</v>
          </cell>
          <cell r="AF107">
            <v>8</v>
          </cell>
          <cell r="AG107">
            <v>43</v>
          </cell>
          <cell r="AH107">
            <v>4</v>
          </cell>
          <cell r="AI107">
            <v>7</v>
          </cell>
          <cell r="AJ107">
            <v>0</v>
          </cell>
          <cell r="AK107">
            <v>43</v>
          </cell>
          <cell r="AL107">
            <v>24</v>
          </cell>
          <cell r="AM107">
            <v>0</v>
          </cell>
          <cell r="AN107">
            <v>0</v>
          </cell>
          <cell r="AO107">
            <v>0</v>
          </cell>
          <cell r="AP107">
            <v>5</v>
          </cell>
          <cell r="AQ107">
            <v>38</v>
          </cell>
          <cell r="AR107">
            <v>1</v>
          </cell>
          <cell r="AS107">
            <v>5</v>
          </cell>
          <cell r="AT107">
            <v>0</v>
          </cell>
          <cell r="AU107">
            <v>23</v>
          </cell>
          <cell r="AV107">
            <v>18</v>
          </cell>
          <cell r="AW107">
            <v>0</v>
          </cell>
          <cell r="AX107">
            <v>0</v>
          </cell>
          <cell r="AY107">
            <v>0</v>
          </cell>
          <cell r="AZ107">
            <v>4</v>
          </cell>
          <cell r="BA107">
            <v>22</v>
          </cell>
          <cell r="BB107">
            <v>1</v>
          </cell>
          <cell r="BC107">
            <v>5</v>
          </cell>
          <cell r="BD107">
            <v>0</v>
          </cell>
          <cell r="BE107">
            <v>17</v>
          </cell>
          <cell r="BF107">
            <v>13</v>
          </cell>
          <cell r="BG107">
            <v>0</v>
          </cell>
          <cell r="BH107">
            <v>0</v>
          </cell>
          <cell r="BI107">
            <v>0</v>
          </cell>
          <cell r="BJ107">
            <v>1</v>
          </cell>
          <cell r="BK107">
            <v>16</v>
          </cell>
          <cell r="BL107">
            <v>0</v>
          </cell>
          <cell r="BM107">
            <v>0</v>
          </cell>
          <cell r="BN107">
            <v>0</v>
          </cell>
          <cell r="BO107">
            <v>6</v>
          </cell>
          <cell r="BP107">
            <v>5</v>
          </cell>
          <cell r="BQ107">
            <v>0</v>
          </cell>
          <cell r="BR107">
            <v>0</v>
          </cell>
          <cell r="BS107">
            <v>0</v>
          </cell>
          <cell r="BT107">
            <v>5</v>
          </cell>
          <cell r="BU107">
            <v>25</v>
          </cell>
          <cell r="BV107">
            <v>3</v>
          </cell>
          <cell r="BW107">
            <v>7</v>
          </cell>
          <cell r="BX107">
            <v>0</v>
          </cell>
          <cell r="BY107">
            <v>30</v>
          </cell>
          <cell r="BZ107">
            <v>17</v>
          </cell>
          <cell r="CA107">
            <v>0</v>
          </cell>
          <cell r="CB107">
            <v>0</v>
          </cell>
          <cell r="CC107">
            <v>0</v>
          </cell>
          <cell r="CD107">
            <v>3</v>
          </cell>
          <cell r="CE107">
            <v>18</v>
          </cell>
          <cell r="CF107">
            <v>1</v>
          </cell>
          <cell r="CG107">
            <v>0</v>
          </cell>
          <cell r="CH107">
            <v>0</v>
          </cell>
          <cell r="CI107">
            <v>13</v>
          </cell>
          <cell r="CJ107">
            <v>7</v>
          </cell>
          <cell r="CK107">
            <v>0</v>
          </cell>
          <cell r="CL107">
            <v>0</v>
          </cell>
        </row>
        <row r="108">
          <cell r="A108">
            <v>11738</v>
          </cell>
          <cell r="B108" t="str">
            <v>CUCOSTA</v>
          </cell>
          <cell r="C108" t="str">
            <v>COSTA</v>
          </cell>
          <cell r="D108" t="str">
            <v>C. U. DE LA COSTA (PTO. VALLARTA)</v>
          </cell>
          <cell r="E108" t="str">
            <v>REGIONAL</v>
          </cell>
          <cell r="G108" t="str">
            <v>LICENCIATURA EN CIENCIAS Y ARTES CULINARIAS</v>
          </cell>
          <cell r="H108">
            <v>30</v>
          </cell>
          <cell r="I108" t="str">
            <v>LICENCIATURA</v>
          </cell>
          <cell r="J108">
            <v>30</v>
          </cell>
          <cell r="K108">
            <v>30</v>
          </cell>
          <cell r="L108">
            <v>0</v>
          </cell>
          <cell r="M108">
            <v>87</v>
          </cell>
          <cell r="P108">
            <v>60</v>
          </cell>
          <cell r="Q108">
            <v>30</v>
          </cell>
          <cell r="R108">
            <v>30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60</v>
          </cell>
          <cell r="X108">
            <v>0</v>
          </cell>
          <cell r="Y108">
            <v>40</v>
          </cell>
          <cell r="Z108">
            <v>20</v>
          </cell>
          <cell r="AA108">
            <v>30</v>
          </cell>
          <cell r="AB108">
            <v>0</v>
          </cell>
          <cell r="AC108">
            <v>26</v>
          </cell>
          <cell r="AD108">
            <v>4</v>
          </cell>
          <cell r="AE108">
            <v>0</v>
          </cell>
          <cell r="AF108">
            <v>3</v>
          </cell>
          <cell r="AG108">
            <v>20</v>
          </cell>
          <cell r="AH108">
            <v>9</v>
          </cell>
          <cell r="AI108">
            <v>2</v>
          </cell>
          <cell r="AJ108">
            <v>1</v>
          </cell>
          <cell r="AK108">
            <v>20</v>
          </cell>
          <cell r="AL108">
            <v>5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14</v>
          </cell>
          <cell r="AR108">
            <v>5</v>
          </cell>
          <cell r="AS108">
            <v>0</v>
          </cell>
          <cell r="AT108">
            <v>1</v>
          </cell>
          <cell r="AU108">
            <v>9</v>
          </cell>
          <cell r="AV108">
            <v>1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12</v>
          </cell>
          <cell r="BB108">
            <v>4</v>
          </cell>
          <cell r="BC108">
            <v>0</v>
          </cell>
          <cell r="BD108">
            <v>0</v>
          </cell>
          <cell r="BE108">
            <v>9</v>
          </cell>
          <cell r="BF108">
            <v>1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2</v>
          </cell>
          <cell r="BL108">
            <v>1</v>
          </cell>
          <cell r="BM108">
            <v>0</v>
          </cell>
          <cell r="BN108">
            <v>1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14</v>
          </cell>
          <cell r="BV108">
            <v>6</v>
          </cell>
          <cell r="BW108">
            <v>1</v>
          </cell>
          <cell r="BX108">
            <v>0</v>
          </cell>
          <cell r="BY108">
            <v>14</v>
          </cell>
          <cell r="BZ108">
            <v>5</v>
          </cell>
          <cell r="CA108">
            <v>0</v>
          </cell>
          <cell r="CB108">
            <v>0</v>
          </cell>
          <cell r="CC108">
            <v>0</v>
          </cell>
          <cell r="CD108">
            <v>3</v>
          </cell>
          <cell r="CE108">
            <v>6</v>
          </cell>
          <cell r="CF108">
            <v>3</v>
          </cell>
          <cell r="CG108">
            <v>1</v>
          </cell>
          <cell r="CH108">
            <v>1</v>
          </cell>
          <cell r="CI108">
            <v>6</v>
          </cell>
          <cell r="CJ108">
            <v>0</v>
          </cell>
          <cell r="CK108">
            <v>0</v>
          </cell>
          <cell r="CL108">
            <v>0</v>
          </cell>
        </row>
        <row r="109">
          <cell r="A109">
            <v>11863</v>
          </cell>
          <cell r="B109" t="str">
            <v>CUCOSTA</v>
          </cell>
          <cell r="C109" t="str">
            <v>COSTA</v>
          </cell>
          <cell r="D109" t="str">
            <v>C. U. DE LA COSTA (PTO. VALLARTA)</v>
          </cell>
          <cell r="E109" t="str">
            <v>REGIONAL</v>
          </cell>
          <cell r="G109" t="str">
            <v>INGENIERIA EN TELEMATICA</v>
          </cell>
          <cell r="H109">
            <v>47</v>
          </cell>
          <cell r="I109" t="str">
            <v>LICENCIATURA</v>
          </cell>
          <cell r="J109">
            <v>47</v>
          </cell>
          <cell r="K109">
            <v>47</v>
          </cell>
          <cell r="L109">
            <v>0</v>
          </cell>
          <cell r="M109">
            <v>66</v>
          </cell>
          <cell r="N109">
            <v>0</v>
          </cell>
          <cell r="P109">
            <v>47</v>
          </cell>
          <cell r="Q109">
            <v>47</v>
          </cell>
          <cell r="R109">
            <v>0</v>
          </cell>
          <cell r="S109">
            <v>1</v>
          </cell>
          <cell r="T109">
            <v>0</v>
          </cell>
          <cell r="U109">
            <v>0</v>
          </cell>
          <cell r="V109">
            <v>1</v>
          </cell>
          <cell r="W109">
            <v>47</v>
          </cell>
          <cell r="X109">
            <v>0</v>
          </cell>
          <cell r="Y109">
            <v>7</v>
          </cell>
          <cell r="Z109">
            <v>40</v>
          </cell>
          <cell r="AA109">
            <v>47</v>
          </cell>
          <cell r="AB109">
            <v>0</v>
          </cell>
          <cell r="AC109">
            <v>7</v>
          </cell>
          <cell r="AD109">
            <v>40</v>
          </cell>
          <cell r="AE109">
            <v>0</v>
          </cell>
          <cell r="AF109">
            <v>0</v>
          </cell>
          <cell r="AG109">
            <v>8</v>
          </cell>
          <cell r="AH109">
            <v>0</v>
          </cell>
          <cell r="AI109">
            <v>0</v>
          </cell>
          <cell r="AJ109">
            <v>0</v>
          </cell>
          <cell r="AK109">
            <v>32</v>
          </cell>
          <cell r="AL109">
            <v>7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8</v>
          </cell>
          <cell r="AR109">
            <v>0</v>
          </cell>
          <cell r="AS109">
            <v>0</v>
          </cell>
          <cell r="AT109">
            <v>0</v>
          </cell>
          <cell r="AU109">
            <v>32</v>
          </cell>
          <cell r="AV109">
            <v>7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0</v>
          </cell>
          <cell r="BE109">
            <v>5</v>
          </cell>
          <cell r="BF109">
            <v>1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7</v>
          </cell>
          <cell r="BL109">
            <v>0</v>
          </cell>
          <cell r="BM109">
            <v>0</v>
          </cell>
          <cell r="BN109">
            <v>0</v>
          </cell>
          <cell r="BO109">
            <v>27</v>
          </cell>
          <cell r="BP109">
            <v>6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1</v>
          </cell>
          <cell r="BV109">
            <v>0</v>
          </cell>
          <cell r="BW109">
            <v>0</v>
          </cell>
          <cell r="BX109">
            <v>0</v>
          </cell>
          <cell r="BY109">
            <v>5</v>
          </cell>
          <cell r="BZ109">
            <v>1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7</v>
          </cell>
          <cell r="CF109">
            <v>0</v>
          </cell>
          <cell r="CG109">
            <v>0</v>
          </cell>
          <cell r="CH109">
            <v>0</v>
          </cell>
          <cell r="CI109">
            <v>27</v>
          </cell>
          <cell r="CJ109">
            <v>6</v>
          </cell>
          <cell r="CK109">
            <v>0</v>
          </cell>
          <cell r="CL109">
            <v>0</v>
          </cell>
        </row>
        <row r="110">
          <cell r="A110">
            <v>13565</v>
          </cell>
          <cell r="B110" t="str">
            <v>CUCOSTA</v>
          </cell>
          <cell r="C110" t="str">
            <v>COSTA</v>
          </cell>
          <cell r="D110" t="str">
            <v>C. U. DE LA COSTA (PTO. VALLARTA)</v>
          </cell>
          <cell r="E110" t="str">
            <v>REGIONAL</v>
          </cell>
          <cell r="G110" t="str">
            <v>LICENCIATURA EN DISEÑO PARA LA COMUNICACION GRAFICA</v>
          </cell>
          <cell r="H110">
            <v>45</v>
          </cell>
          <cell r="I110" t="str">
            <v>LICENCIATURA</v>
          </cell>
          <cell r="J110">
            <v>45</v>
          </cell>
          <cell r="K110">
            <v>45</v>
          </cell>
          <cell r="L110">
            <v>0</v>
          </cell>
          <cell r="M110">
            <v>71.13</v>
          </cell>
          <cell r="P110">
            <v>45</v>
          </cell>
          <cell r="Q110">
            <v>45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45</v>
          </cell>
          <cell r="X110">
            <v>0</v>
          </cell>
          <cell r="Y110">
            <v>31</v>
          </cell>
          <cell r="Z110">
            <v>14</v>
          </cell>
          <cell r="AA110">
            <v>45</v>
          </cell>
          <cell r="AB110">
            <v>0</v>
          </cell>
          <cell r="AC110">
            <v>31</v>
          </cell>
          <cell r="AD110">
            <v>14</v>
          </cell>
          <cell r="AE110">
            <v>0</v>
          </cell>
          <cell r="AF110">
            <v>0</v>
          </cell>
          <cell r="AG110">
            <v>18</v>
          </cell>
          <cell r="AH110">
            <v>4</v>
          </cell>
          <cell r="AI110">
            <v>1</v>
          </cell>
          <cell r="AJ110">
            <v>0</v>
          </cell>
          <cell r="AK110">
            <v>14</v>
          </cell>
          <cell r="AL110">
            <v>8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18</v>
          </cell>
          <cell r="AR110">
            <v>4</v>
          </cell>
          <cell r="AS110">
            <v>1</v>
          </cell>
          <cell r="AT110">
            <v>0</v>
          </cell>
          <cell r="AU110">
            <v>14</v>
          </cell>
          <cell r="AV110">
            <v>8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13</v>
          </cell>
          <cell r="BB110">
            <v>3</v>
          </cell>
          <cell r="BC110">
            <v>1</v>
          </cell>
          <cell r="BD110">
            <v>0</v>
          </cell>
          <cell r="BE110">
            <v>9</v>
          </cell>
          <cell r="BF110">
            <v>5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5</v>
          </cell>
          <cell r="BL110">
            <v>1</v>
          </cell>
          <cell r="BM110">
            <v>0</v>
          </cell>
          <cell r="BN110">
            <v>0</v>
          </cell>
          <cell r="BO110">
            <v>5</v>
          </cell>
          <cell r="BP110">
            <v>3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13</v>
          </cell>
          <cell r="BV110">
            <v>3</v>
          </cell>
          <cell r="BW110">
            <v>1</v>
          </cell>
          <cell r="BX110">
            <v>0</v>
          </cell>
          <cell r="BY110">
            <v>9</v>
          </cell>
          <cell r="BZ110">
            <v>5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5</v>
          </cell>
          <cell r="CF110">
            <v>1</v>
          </cell>
          <cell r="CG110">
            <v>0</v>
          </cell>
          <cell r="CH110">
            <v>0</v>
          </cell>
          <cell r="CI110">
            <v>5</v>
          </cell>
          <cell r="CJ110">
            <v>3</v>
          </cell>
          <cell r="CK110">
            <v>0</v>
          </cell>
          <cell r="CL110">
            <v>0</v>
          </cell>
        </row>
        <row r="111">
          <cell r="A111">
            <v>13545</v>
          </cell>
          <cell r="B111" t="str">
            <v>CUCOSTA</v>
          </cell>
          <cell r="C111" t="str">
            <v>COSTA</v>
          </cell>
          <cell r="D111" t="str">
            <v>C. U. DE LA COSTA (PTO. VALLARTA)</v>
          </cell>
          <cell r="E111" t="str">
            <v>REGIONAL</v>
          </cell>
          <cell r="G111" t="str">
            <v>LICENCIATURA EN ARQUITECTURA</v>
          </cell>
          <cell r="H111">
            <v>80</v>
          </cell>
          <cell r="I111" t="str">
            <v>LICENCIATURA</v>
          </cell>
          <cell r="J111">
            <v>80</v>
          </cell>
          <cell r="K111">
            <v>80</v>
          </cell>
          <cell r="L111">
            <v>0</v>
          </cell>
          <cell r="M111">
            <v>132.52000000000001</v>
          </cell>
          <cell r="P111">
            <v>159</v>
          </cell>
          <cell r="Q111">
            <v>80</v>
          </cell>
          <cell r="R111">
            <v>79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158</v>
          </cell>
          <cell r="X111">
            <v>1</v>
          </cell>
          <cell r="Y111">
            <v>69</v>
          </cell>
          <cell r="Z111">
            <v>90</v>
          </cell>
          <cell r="AA111">
            <v>80</v>
          </cell>
          <cell r="AB111">
            <v>0</v>
          </cell>
          <cell r="AC111">
            <v>36</v>
          </cell>
          <cell r="AD111">
            <v>44</v>
          </cell>
          <cell r="AE111">
            <v>1</v>
          </cell>
          <cell r="AF111">
            <v>6</v>
          </cell>
          <cell r="AG111">
            <v>48</v>
          </cell>
          <cell r="AH111">
            <v>12</v>
          </cell>
          <cell r="AI111">
            <v>3</v>
          </cell>
          <cell r="AJ111">
            <v>1</v>
          </cell>
          <cell r="AK111">
            <v>47</v>
          </cell>
          <cell r="AL111">
            <v>41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>
            <v>29</v>
          </cell>
          <cell r="AR111">
            <v>7</v>
          </cell>
          <cell r="AS111">
            <v>3</v>
          </cell>
          <cell r="AT111">
            <v>1</v>
          </cell>
          <cell r="AU111">
            <v>18</v>
          </cell>
          <cell r="AV111">
            <v>21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9</v>
          </cell>
          <cell r="BB111">
            <v>5</v>
          </cell>
          <cell r="BC111">
            <v>3</v>
          </cell>
          <cell r="BD111">
            <v>0</v>
          </cell>
          <cell r="BE111">
            <v>7</v>
          </cell>
          <cell r="BF111">
            <v>12</v>
          </cell>
          <cell r="BG111">
            <v>0</v>
          </cell>
          <cell r="BH111">
            <v>0</v>
          </cell>
          <cell r="BI111">
            <v>0</v>
          </cell>
          <cell r="BJ111">
            <v>1</v>
          </cell>
          <cell r="BK111">
            <v>20</v>
          </cell>
          <cell r="BL111">
            <v>2</v>
          </cell>
          <cell r="BM111">
            <v>0</v>
          </cell>
          <cell r="BN111">
            <v>1</v>
          </cell>
          <cell r="BO111">
            <v>11</v>
          </cell>
          <cell r="BP111">
            <v>9</v>
          </cell>
          <cell r="BQ111">
            <v>0</v>
          </cell>
          <cell r="BR111">
            <v>0</v>
          </cell>
          <cell r="BS111">
            <v>1</v>
          </cell>
          <cell r="BT111">
            <v>2</v>
          </cell>
          <cell r="BU111">
            <v>17</v>
          </cell>
          <cell r="BV111">
            <v>8</v>
          </cell>
          <cell r="BW111">
            <v>3</v>
          </cell>
          <cell r="BX111">
            <v>0</v>
          </cell>
          <cell r="BY111">
            <v>20</v>
          </cell>
          <cell r="BZ111">
            <v>18</v>
          </cell>
          <cell r="CA111">
            <v>0</v>
          </cell>
          <cell r="CB111">
            <v>0</v>
          </cell>
          <cell r="CC111">
            <v>0</v>
          </cell>
          <cell r="CD111">
            <v>4</v>
          </cell>
          <cell r="CE111">
            <v>31</v>
          </cell>
          <cell r="CF111">
            <v>4</v>
          </cell>
          <cell r="CG111">
            <v>0</v>
          </cell>
          <cell r="CH111">
            <v>1</v>
          </cell>
          <cell r="CI111">
            <v>27</v>
          </cell>
          <cell r="CJ111">
            <v>23</v>
          </cell>
          <cell r="CK111">
            <v>0</v>
          </cell>
          <cell r="CL111">
            <v>0</v>
          </cell>
        </row>
        <row r="112">
          <cell r="A112">
            <v>13339</v>
          </cell>
          <cell r="B112" t="str">
            <v>CUCOSTA</v>
          </cell>
          <cell r="C112" t="str">
            <v>COSTA</v>
          </cell>
          <cell r="D112" t="str">
            <v>C. U. DE LA COSTA (PTO. VALLARTA)</v>
          </cell>
          <cell r="E112" t="str">
            <v>REGIONAL</v>
          </cell>
          <cell r="G112" t="str">
            <v>INGENIERIA EN VIDEOJUEGOS</v>
          </cell>
          <cell r="H112">
            <v>30</v>
          </cell>
          <cell r="I112" t="str">
            <v>LICENCIATURA</v>
          </cell>
          <cell r="J112">
            <v>30</v>
          </cell>
          <cell r="K112">
            <v>30</v>
          </cell>
          <cell r="L112">
            <v>0</v>
          </cell>
          <cell r="M112">
            <v>143.83330000000001</v>
          </cell>
          <cell r="P112">
            <v>66</v>
          </cell>
          <cell r="Q112">
            <v>30</v>
          </cell>
          <cell r="R112">
            <v>36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66</v>
          </cell>
          <cell r="X112">
            <v>0</v>
          </cell>
          <cell r="Y112">
            <v>6</v>
          </cell>
          <cell r="Z112">
            <v>60</v>
          </cell>
          <cell r="AA112">
            <v>30</v>
          </cell>
          <cell r="AB112">
            <v>0</v>
          </cell>
          <cell r="AC112">
            <v>1</v>
          </cell>
          <cell r="AD112">
            <v>29</v>
          </cell>
          <cell r="AE112">
            <v>1</v>
          </cell>
          <cell r="AF112">
            <v>3</v>
          </cell>
          <cell r="AG112">
            <v>20</v>
          </cell>
          <cell r="AH112">
            <v>6</v>
          </cell>
          <cell r="AI112">
            <v>4</v>
          </cell>
          <cell r="AJ112">
            <v>0</v>
          </cell>
          <cell r="AK112">
            <v>14</v>
          </cell>
          <cell r="AL112">
            <v>16</v>
          </cell>
          <cell r="AM112">
            <v>0</v>
          </cell>
          <cell r="AN112">
            <v>2</v>
          </cell>
          <cell r="AO112">
            <v>1</v>
          </cell>
          <cell r="AP112">
            <v>2</v>
          </cell>
          <cell r="AQ112">
            <v>6</v>
          </cell>
          <cell r="AR112">
            <v>3</v>
          </cell>
          <cell r="AS112">
            <v>2</v>
          </cell>
          <cell r="AT112">
            <v>0</v>
          </cell>
          <cell r="AU112">
            <v>4</v>
          </cell>
          <cell r="AV112">
            <v>11</v>
          </cell>
          <cell r="AW112">
            <v>1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1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1</v>
          </cell>
          <cell r="BJ112">
            <v>2</v>
          </cell>
          <cell r="BK112">
            <v>6</v>
          </cell>
          <cell r="BL112">
            <v>3</v>
          </cell>
          <cell r="BM112">
            <v>1</v>
          </cell>
          <cell r="BN112">
            <v>0</v>
          </cell>
          <cell r="BO112">
            <v>4</v>
          </cell>
          <cell r="BP112">
            <v>11</v>
          </cell>
          <cell r="BQ112">
            <v>1</v>
          </cell>
          <cell r="BR112">
            <v>0</v>
          </cell>
          <cell r="BS112">
            <v>0</v>
          </cell>
          <cell r="BT112">
            <v>0</v>
          </cell>
          <cell r="BU112">
            <v>3</v>
          </cell>
          <cell r="BV112">
            <v>0</v>
          </cell>
          <cell r="BW112">
            <v>1</v>
          </cell>
          <cell r="BX112">
            <v>0</v>
          </cell>
          <cell r="BY112">
            <v>2</v>
          </cell>
          <cell r="BZ112">
            <v>0</v>
          </cell>
          <cell r="CA112">
            <v>0</v>
          </cell>
          <cell r="CB112">
            <v>0</v>
          </cell>
          <cell r="CC112">
            <v>1</v>
          </cell>
          <cell r="CD112">
            <v>3</v>
          </cell>
          <cell r="CE112">
            <v>17</v>
          </cell>
          <cell r="CF112">
            <v>6</v>
          </cell>
          <cell r="CG112">
            <v>3</v>
          </cell>
          <cell r="CH112">
            <v>0</v>
          </cell>
          <cell r="CI112">
            <v>12</v>
          </cell>
          <cell r="CJ112">
            <v>16</v>
          </cell>
          <cell r="CK112">
            <v>2</v>
          </cell>
          <cell r="CL112">
            <v>0</v>
          </cell>
        </row>
        <row r="113">
          <cell r="A113">
            <v>8618</v>
          </cell>
          <cell r="B113" t="str">
            <v>CUCOSTA</v>
          </cell>
          <cell r="C113" t="str">
            <v>TOMATLAN</v>
          </cell>
          <cell r="D113" t="str">
            <v>C. U. DE LA COSTA-SEDE TOMATLAN</v>
          </cell>
          <cell r="E113" t="str">
            <v>REGIONAL</v>
          </cell>
          <cell r="G113" t="str">
            <v>LICENCIATURA EN ADMINISTRACION</v>
          </cell>
          <cell r="H113">
            <v>27</v>
          </cell>
          <cell r="I113" t="str">
            <v>LICENCIATURA</v>
          </cell>
          <cell r="J113">
            <v>27</v>
          </cell>
          <cell r="K113">
            <v>27</v>
          </cell>
          <cell r="L113">
            <v>0</v>
          </cell>
          <cell r="M113">
            <v>73</v>
          </cell>
          <cell r="P113">
            <v>27</v>
          </cell>
          <cell r="Q113">
            <v>27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27</v>
          </cell>
          <cell r="X113">
            <v>0</v>
          </cell>
          <cell r="Y113">
            <v>17</v>
          </cell>
          <cell r="Z113">
            <v>10</v>
          </cell>
          <cell r="AA113">
            <v>27</v>
          </cell>
          <cell r="AB113">
            <v>0</v>
          </cell>
          <cell r="AC113">
            <v>17</v>
          </cell>
          <cell r="AD113">
            <v>10</v>
          </cell>
          <cell r="AE113">
            <v>0</v>
          </cell>
          <cell r="AF113">
            <v>0</v>
          </cell>
          <cell r="AG113">
            <v>12</v>
          </cell>
          <cell r="AH113">
            <v>0</v>
          </cell>
          <cell r="AI113">
            <v>0</v>
          </cell>
          <cell r="AJ113">
            <v>0</v>
          </cell>
          <cell r="AK113">
            <v>14</v>
          </cell>
          <cell r="AL113">
            <v>1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12</v>
          </cell>
          <cell r="AR113">
            <v>0</v>
          </cell>
          <cell r="AS113">
            <v>0</v>
          </cell>
          <cell r="AT113">
            <v>0</v>
          </cell>
          <cell r="AU113">
            <v>14</v>
          </cell>
          <cell r="AV113">
            <v>1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8</v>
          </cell>
          <cell r="BB113">
            <v>0</v>
          </cell>
          <cell r="BC113">
            <v>0</v>
          </cell>
          <cell r="BD113">
            <v>0</v>
          </cell>
          <cell r="BE113">
            <v>8</v>
          </cell>
          <cell r="BF113">
            <v>1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4</v>
          </cell>
          <cell r="BL113">
            <v>0</v>
          </cell>
          <cell r="BM113">
            <v>0</v>
          </cell>
          <cell r="BN113">
            <v>0</v>
          </cell>
          <cell r="BO113">
            <v>6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8</v>
          </cell>
          <cell r="BV113">
            <v>0</v>
          </cell>
          <cell r="BW113">
            <v>0</v>
          </cell>
          <cell r="BX113">
            <v>0</v>
          </cell>
          <cell r="BY113">
            <v>8</v>
          </cell>
          <cell r="BZ113">
            <v>1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4</v>
          </cell>
          <cell r="CF113">
            <v>0</v>
          </cell>
          <cell r="CG113">
            <v>0</v>
          </cell>
          <cell r="CH113">
            <v>0</v>
          </cell>
          <cell r="CI113">
            <v>6</v>
          </cell>
          <cell r="CJ113">
            <v>0</v>
          </cell>
          <cell r="CK113">
            <v>0</v>
          </cell>
          <cell r="CL113">
            <v>0</v>
          </cell>
        </row>
        <row r="114">
          <cell r="A114">
            <v>8620</v>
          </cell>
          <cell r="B114" t="str">
            <v>CUCOSTA</v>
          </cell>
          <cell r="C114" t="str">
            <v>TOMATLAN</v>
          </cell>
          <cell r="D114" t="str">
            <v>C. U. DE LA COSTA-SEDE TOMATLAN</v>
          </cell>
          <cell r="E114" t="str">
            <v>REGIONAL</v>
          </cell>
          <cell r="G114" t="str">
            <v>LICENCIATURA EN TURISMO</v>
          </cell>
          <cell r="H114">
            <v>19</v>
          </cell>
          <cell r="I114" t="str">
            <v>LICENCIATURA</v>
          </cell>
          <cell r="J114">
            <v>19</v>
          </cell>
          <cell r="K114">
            <v>19</v>
          </cell>
          <cell r="L114">
            <v>0</v>
          </cell>
          <cell r="M114">
            <v>74.58</v>
          </cell>
          <cell r="N114">
            <v>0</v>
          </cell>
          <cell r="P114">
            <v>19</v>
          </cell>
          <cell r="Q114">
            <v>19</v>
          </cell>
          <cell r="R114">
            <v>0</v>
          </cell>
          <cell r="S114">
            <v>1</v>
          </cell>
          <cell r="T114">
            <v>0</v>
          </cell>
          <cell r="U114">
            <v>0</v>
          </cell>
          <cell r="V114">
            <v>1</v>
          </cell>
          <cell r="W114">
            <v>18</v>
          </cell>
          <cell r="X114">
            <v>1</v>
          </cell>
          <cell r="Y114">
            <v>13</v>
          </cell>
          <cell r="Z114">
            <v>6</v>
          </cell>
          <cell r="AA114">
            <v>18</v>
          </cell>
          <cell r="AB114">
            <v>1</v>
          </cell>
          <cell r="AC114">
            <v>13</v>
          </cell>
          <cell r="AD114">
            <v>6</v>
          </cell>
          <cell r="AE114">
            <v>0</v>
          </cell>
          <cell r="AF114">
            <v>0</v>
          </cell>
          <cell r="AG114">
            <v>13</v>
          </cell>
          <cell r="AH114">
            <v>0</v>
          </cell>
          <cell r="AI114">
            <v>0</v>
          </cell>
          <cell r="AJ114">
            <v>0</v>
          </cell>
          <cell r="AK114">
            <v>6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13</v>
          </cell>
          <cell r="AR114">
            <v>0</v>
          </cell>
          <cell r="AS114">
            <v>0</v>
          </cell>
          <cell r="AT114">
            <v>0</v>
          </cell>
          <cell r="AU114">
            <v>6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8</v>
          </cell>
          <cell r="BB114">
            <v>0</v>
          </cell>
          <cell r="BC114">
            <v>0</v>
          </cell>
          <cell r="BD114">
            <v>0</v>
          </cell>
          <cell r="BE114">
            <v>5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5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8</v>
          </cell>
          <cell r="BV114">
            <v>0</v>
          </cell>
          <cell r="BW114">
            <v>0</v>
          </cell>
          <cell r="BX114">
            <v>0</v>
          </cell>
          <cell r="BY114">
            <v>5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5</v>
          </cell>
          <cell r="CF114">
            <v>0</v>
          </cell>
          <cell r="CG114">
            <v>0</v>
          </cell>
          <cell r="CH114">
            <v>0</v>
          </cell>
          <cell r="CI114">
            <v>1</v>
          </cell>
          <cell r="CJ114">
            <v>0</v>
          </cell>
          <cell r="CK114">
            <v>0</v>
          </cell>
          <cell r="CL114">
            <v>0</v>
          </cell>
        </row>
        <row r="115">
          <cell r="A115">
            <v>10938</v>
          </cell>
          <cell r="B115" t="str">
            <v>CUCOSTA</v>
          </cell>
          <cell r="C115" t="str">
            <v>TOMATLAN</v>
          </cell>
          <cell r="D115" t="str">
            <v>C. U. DE LA COSTA-SEDE TOMATLAN</v>
          </cell>
          <cell r="E115" t="str">
            <v>REGIONAL</v>
          </cell>
          <cell r="G115" t="str">
            <v>ABOGADO</v>
          </cell>
          <cell r="H115">
            <v>12</v>
          </cell>
          <cell r="I115" t="str">
            <v>LICENCIATURA</v>
          </cell>
          <cell r="J115">
            <v>12</v>
          </cell>
          <cell r="K115">
            <v>12</v>
          </cell>
          <cell r="L115">
            <v>0</v>
          </cell>
          <cell r="M115">
            <v>65</v>
          </cell>
          <cell r="P115">
            <v>12</v>
          </cell>
          <cell r="Q115">
            <v>12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12</v>
          </cell>
          <cell r="X115">
            <v>0</v>
          </cell>
          <cell r="Y115">
            <v>8</v>
          </cell>
          <cell r="Z115">
            <v>4</v>
          </cell>
          <cell r="AA115">
            <v>12</v>
          </cell>
          <cell r="AB115">
            <v>0</v>
          </cell>
          <cell r="AC115">
            <v>8</v>
          </cell>
          <cell r="AD115">
            <v>4</v>
          </cell>
          <cell r="AE115">
            <v>0</v>
          </cell>
          <cell r="AF115">
            <v>0</v>
          </cell>
          <cell r="AG115">
            <v>2</v>
          </cell>
          <cell r="AH115">
            <v>0</v>
          </cell>
          <cell r="AI115">
            <v>0</v>
          </cell>
          <cell r="AJ115">
            <v>0</v>
          </cell>
          <cell r="AK115">
            <v>10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2</v>
          </cell>
          <cell r="AR115">
            <v>0</v>
          </cell>
          <cell r="AS115">
            <v>0</v>
          </cell>
          <cell r="AT115">
            <v>0</v>
          </cell>
          <cell r="AU115">
            <v>10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2</v>
          </cell>
          <cell r="BB115">
            <v>0</v>
          </cell>
          <cell r="BC115">
            <v>0</v>
          </cell>
          <cell r="BD115">
            <v>0</v>
          </cell>
          <cell r="BE115">
            <v>6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4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2</v>
          </cell>
          <cell r="BV115">
            <v>0</v>
          </cell>
          <cell r="BW115">
            <v>0</v>
          </cell>
          <cell r="BX115">
            <v>0</v>
          </cell>
          <cell r="BY115">
            <v>6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4</v>
          </cell>
          <cell r="CJ115">
            <v>0</v>
          </cell>
          <cell r="CK115">
            <v>0</v>
          </cell>
          <cell r="CL115">
            <v>0</v>
          </cell>
        </row>
        <row r="116">
          <cell r="A116">
            <v>2402</v>
          </cell>
          <cell r="B116" t="str">
            <v>CUCS</v>
          </cell>
          <cell r="C116" t="str">
            <v>CUCS</v>
          </cell>
          <cell r="D116" t="str">
            <v>CUCS-C. U. DE CS. DE LA SALUD</v>
          </cell>
          <cell r="E116" t="str">
            <v>METROPOLITANA</v>
          </cell>
          <cell r="G116" t="str">
            <v>CARRERA DE ENFERMERIA (SEMIESCOLARIZADA)</v>
          </cell>
          <cell r="H116">
            <v>11</v>
          </cell>
          <cell r="I116" t="str">
            <v>TECNICO</v>
          </cell>
          <cell r="J116">
            <v>11</v>
          </cell>
          <cell r="K116">
            <v>11</v>
          </cell>
          <cell r="L116">
            <v>0</v>
          </cell>
          <cell r="M116">
            <v>68</v>
          </cell>
          <cell r="P116">
            <v>11</v>
          </cell>
          <cell r="Q116">
            <v>11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11</v>
          </cell>
          <cell r="X116">
            <v>0</v>
          </cell>
          <cell r="Y116">
            <v>8</v>
          </cell>
          <cell r="Z116">
            <v>3</v>
          </cell>
          <cell r="AA116">
            <v>11</v>
          </cell>
          <cell r="AB116">
            <v>0</v>
          </cell>
          <cell r="AC116">
            <v>8</v>
          </cell>
          <cell r="AD116">
            <v>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4</v>
          </cell>
          <cell r="AL116">
            <v>0</v>
          </cell>
          <cell r="AM116">
            <v>0</v>
          </cell>
          <cell r="AN116">
            <v>7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4</v>
          </cell>
          <cell r="AV116">
            <v>0</v>
          </cell>
          <cell r="AW116">
            <v>7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3</v>
          </cell>
          <cell r="BF116">
            <v>0</v>
          </cell>
          <cell r="BG116">
            <v>5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1</v>
          </cell>
          <cell r="BP116">
            <v>0</v>
          </cell>
          <cell r="BQ116">
            <v>2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3</v>
          </cell>
          <cell r="BZ116">
            <v>0</v>
          </cell>
          <cell r="CA116">
            <v>5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1</v>
          </cell>
          <cell r="CJ116">
            <v>0</v>
          </cell>
          <cell r="CK116">
            <v>2</v>
          </cell>
          <cell r="CL116">
            <v>0</v>
          </cell>
        </row>
        <row r="117">
          <cell r="A117">
            <v>7779</v>
          </cell>
          <cell r="B117" t="str">
            <v>CUCS</v>
          </cell>
          <cell r="C117" t="str">
            <v>CUCS</v>
          </cell>
          <cell r="D117" t="str">
            <v>CUCS-C. U. DE CS. DE LA SALUD</v>
          </cell>
          <cell r="E117" t="str">
            <v>METROPOLITANA</v>
          </cell>
          <cell r="G117" t="str">
            <v xml:space="preserve">LICENCIATURA EN PSICOLOGIA </v>
          </cell>
          <cell r="H117">
            <v>217</v>
          </cell>
          <cell r="I117" t="str">
            <v>LICENCIATURA</v>
          </cell>
          <cell r="J117">
            <v>217</v>
          </cell>
          <cell r="K117">
            <v>217</v>
          </cell>
          <cell r="L117">
            <v>0</v>
          </cell>
          <cell r="M117">
            <v>161.4333</v>
          </cell>
          <cell r="N117">
            <v>0</v>
          </cell>
          <cell r="P117">
            <v>1477</v>
          </cell>
          <cell r="Q117">
            <v>217</v>
          </cell>
          <cell r="R117">
            <v>1260</v>
          </cell>
          <cell r="S117">
            <v>20</v>
          </cell>
          <cell r="T117">
            <v>17</v>
          </cell>
          <cell r="U117">
            <v>0</v>
          </cell>
          <cell r="V117">
            <v>3</v>
          </cell>
          <cell r="W117">
            <v>1471</v>
          </cell>
          <cell r="X117">
            <v>6</v>
          </cell>
          <cell r="Y117">
            <v>1103</v>
          </cell>
          <cell r="Z117">
            <v>374</v>
          </cell>
          <cell r="AA117">
            <v>215</v>
          </cell>
          <cell r="AB117">
            <v>2</v>
          </cell>
          <cell r="AC117">
            <v>153</v>
          </cell>
          <cell r="AD117">
            <v>64</v>
          </cell>
          <cell r="AE117">
            <v>0</v>
          </cell>
          <cell r="AF117">
            <v>134</v>
          </cell>
          <cell r="AG117">
            <v>992</v>
          </cell>
          <cell r="AH117">
            <v>16</v>
          </cell>
          <cell r="AI117">
            <v>35</v>
          </cell>
          <cell r="AJ117">
            <v>109</v>
          </cell>
          <cell r="AK117">
            <v>31</v>
          </cell>
          <cell r="AL117">
            <v>44</v>
          </cell>
          <cell r="AM117">
            <v>0</v>
          </cell>
          <cell r="AN117">
            <v>116</v>
          </cell>
          <cell r="AO117">
            <v>0</v>
          </cell>
          <cell r="AP117">
            <v>11</v>
          </cell>
          <cell r="AQ117">
            <v>163</v>
          </cell>
          <cell r="AR117">
            <v>6</v>
          </cell>
          <cell r="AS117">
            <v>6</v>
          </cell>
          <cell r="AT117">
            <v>15</v>
          </cell>
          <cell r="AU117">
            <v>2</v>
          </cell>
          <cell r="AV117">
            <v>8</v>
          </cell>
          <cell r="AW117">
            <v>6</v>
          </cell>
          <cell r="AX117">
            <v>0</v>
          </cell>
          <cell r="AY117">
            <v>0</v>
          </cell>
          <cell r="AZ117">
            <v>10</v>
          </cell>
          <cell r="BA117">
            <v>112</v>
          </cell>
          <cell r="BB117">
            <v>6</v>
          </cell>
          <cell r="BC117">
            <v>4</v>
          </cell>
          <cell r="BD117">
            <v>11</v>
          </cell>
          <cell r="BE117">
            <v>2</v>
          </cell>
          <cell r="BF117">
            <v>3</v>
          </cell>
          <cell r="BG117">
            <v>5</v>
          </cell>
          <cell r="BH117">
            <v>0</v>
          </cell>
          <cell r="BI117">
            <v>0</v>
          </cell>
          <cell r="BJ117">
            <v>1</v>
          </cell>
          <cell r="BK117">
            <v>51</v>
          </cell>
          <cell r="BL117">
            <v>0</v>
          </cell>
          <cell r="BM117">
            <v>2</v>
          </cell>
          <cell r="BN117">
            <v>4</v>
          </cell>
          <cell r="BO117">
            <v>0</v>
          </cell>
          <cell r="BP117">
            <v>5</v>
          </cell>
          <cell r="BQ117">
            <v>1</v>
          </cell>
          <cell r="BR117">
            <v>0</v>
          </cell>
          <cell r="BS117">
            <v>0</v>
          </cell>
          <cell r="BT117">
            <v>105</v>
          </cell>
          <cell r="BU117">
            <v>740</v>
          </cell>
          <cell r="BV117">
            <v>9</v>
          </cell>
          <cell r="BW117">
            <v>27</v>
          </cell>
          <cell r="BX117">
            <v>77</v>
          </cell>
          <cell r="BY117">
            <v>25</v>
          </cell>
          <cell r="BZ117">
            <v>29</v>
          </cell>
          <cell r="CA117">
            <v>91</v>
          </cell>
          <cell r="CB117">
            <v>0</v>
          </cell>
          <cell r="CC117">
            <v>0</v>
          </cell>
          <cell r="CD117">
            <v>29</v>
          </cell>
          <cell r="CE117">
            <v>252</v>
          </cell>
          <cell r="CF117">
            <v>7</v>
          </cell>
          <cell r="CG117">
            <v>8</v>
          </cell>
          <cell r="CH117">
            <v>32</v>
          </cell>
          <cell r="CI117">
            <v>6</v>
          </cell>
          <cell r="CJ117">
            <v>15</v>
          </cell>
          <cell r="CK117">
            <v>25</v>
          </cell>
          <cell r="CL117">
            <v>0</v>
          </cell>
        </row>
        <row r="118">
          <cell r="A118">
            <v>7719</v>
          </cell>
          <cell r="B118" t="str">
            <v>CUCS</v>
          </cell>
          <cell r="C118" t="str">
            <v>CUCS</v>
          </cell>
          <cell r="D118" t="str">
            <v>CUCS-C. U. DE CS. DE LA SALUD</v>
          </cell>
          <cell r="E118" t="str">
            <v>METROPOLITANA</v>
          </cell>
          <cell r="G118" t="str">
            <v>TECNICO SUPERIOR UNIVERSITARIO EN RADIOLOGIA E IMAGEN</v>
          </cell>
          <cell r="H118">
            <v>93</v>
          </cell>
          <cell r="I118" t="str">
            <v>TECNICO SUPERIOR</v>
          </cell>
          <cell r="J118">
            <v>93</v>
          </cell>
          <cell r="K118">
            <v>93</v>
          </cell>
          <cell r="L118">
            <v>0</v>
          </cell>
          <cell r="M118">
            <v>125.5733</v>
          </cell>
          <cell r="P118">
            <v>186</v>
          </cell>
          <cell r="Q118">
            <v>93</v>
          </cell>
          <cell r="R118">
            <v>93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184</v>
          </cell>
          <cell r="X118">
            <v>2</v>
          </cell>
          <cell r="Y118">
            <v>107</v>
          </cell>
          <cell r="Z118">
            <v>79</v>
          </cell>
          <cell r="AA118">
            <v>91</v>
          </cell>
          <cell r="AB118">
            <v>2</v>
          </cell>
          <cell r="AC118">
            <v>56</v>
          </cell>
          <cell r="AD118">
            <v>37</v>
          </cell>
          <cell r="AE118">
            <v>0</v>
          </cell>
          <cell r="AF118">
            <v>23</v>
          </cell>
          <cell r="AG118">
            <v>107</v>
          </cell>
          <cell r="AH118">
            <v>1</v>
          </cell>
          <cell r="AI118">
            <v>6</v>
          </cell>
          <cell r="AJ118">
            <v>16</v>
          </cell>
          <cell r="AK118">
            <v>5</v>
          </cell>
          <cell r="AL118">
            <v>10</v>
          </cell>
          <cell r="AM118">
            <v>0</v>
          </cell>
          <cell r="AN118">
            <v>18</v>
          </cell>
          <cell r="AO118">
            <v>0</v>
          </cell>
          <cell r="AP118">
            <v>5</v>
          </cell>
          <cell r="AQ118">
            <v>60</v>
          </cell>
          <cell r="AR118">
            <v>1</v>
          </cell>
          <cell r="AS118">
            <v>3</v>
          </cell>
          <cell r="AT118">
            <v>7</v>
          </cell>
          <cell r="AU118">
            <v>2</v>
          </cell>
          <cell r="AV118">
            <v>6</v>
          </cell>
          <cell r="AW118">
            <v>9</v>
          </cell>
          <cell r="AX118">
            <v>0</v>
          </cell>
          <cell r="AY118">
            <v>0</v>
          </cell>
          <cell r="AZ118">
            <v>1</v>
          </cell>
          <cell r="BA118">
            <v>42</v>
          </cell>
          <cell r="BB118">
            <v>1</v>
          </cell>
          <cell r="BC118">
            <v>0</v>
          </cell>
          <cell r="BD118">
            <v>2</v>
          </cell>
          <cell r="BE118">
            <v>2</v>
          </cell>
          <cell r="BF118">
            <v>3</v>
          </cell>
          <cell r="BG118">
            <v>5</v>
          </cell>
          <cell r="BH118">
            <v>0</v>
          </cell>
          <cell r="BI118">
            <v>0</v>
          </cell>
          <cell r="BJ118">
            <v>4</v>
          </cell>
          <cell r="BK118">
            <v>18</v>
          </cell>
          <cell r="BL118">
            <v>0</v>
          </cell>
          <cell r="BM118">
            <v>3</v>
          </cell>
          <cell r="BN118">
            <v>5</v>
          </cell>
          <cell r="BO118">
            <v>0</v>
          </cell>
          <cell r="BP118">
            <v>3</v>
          </cell>
          <cell r="BQ118">
            <v>4</v>
          </cell>
          <cell r="BR118">
            <v>0</v>
          </cell>
          <cell r="BS118">
            <v>0</v>
          </cell>
          <cell r="BT118">
            <v>8</v>
          </cell>
          <cell r="BU118">
            <v>72</v>
          </cell>
          <cell r="BV118">
            <v>1</v>
          </cell>
          <cell r="BW118">
            <v>2</v>
          </cell>
          <cell r="BX118">
            <v>7</v>
          </cell>
          <cell r="BY118">
            <v>2</v>
          </cell>
          <cell r="BZ118">
            <v>4</v>
          </cell>
          <cell r="CA118">
            <v>11</v>
          </cell>
          <cell r="CB118">
            <v>0</v>
          </cell>
          <cell r="CC118">
            <v>0</v>
          </cell>
          <cell r="CD118">
            <v>15</v>
          </cell>
          <cell r="CE118">
            <v>35</v>
          </cell>
          <cell r="CF118">
            <v>0</v>
          </cell>
          <cell r="CG118">
            <v>4</v>
          </cell>
          <cell r="CH118">
            <v>9</v>
          </cell>
          <cell r="CI118">
            <v>3</v>
          </cell>
          <cell r="CJ118">
            <v>6</v>
          </cell>
          <cell r="CK118">
            <v>7</v>
          </cell>
          <cell r="CL118">
            <v>0</v>
          </cell>
        </row>
        <row r="119">
          <cell r="A119">
            <v>7738</v>
          </cell>
          <cell r="B119" t="str">
            <v>CUCS</v>
          </cell>
          <cell r="C119" t="str">
            <v>CUCS</v>
          </cell>
          <cell r="D119" t="str">
            <v>CUCS-C. U. DE CS. DE LA SALUD</v>
          </cell>
          <cell r="E119" t="str">
            <v>METROPOLITANA</v>
          </cell>
          <cell r="G119" t="str">
            <v>TECNICO SUPERIOR UNIVERSITARIO EN PROTESIS DENTAL</v>
          </cell>
          <cell r="H119">
            <v>63</v>
          </cell>
          <cell r="I119" t="str">
            <v>TECNICO SUPERIOR</v>
          </cell>
          <cell r="J119">
            <v>63</v>
          </cell>
          <cell r="K119">
            <v>63</v>
          </cell>
          <cell r="L119">
            <v>0</v>
          </cell>
          <cell r="M119">
            <v>128.19669999999999</v>
          </cell>
          <cell r="P119">
            <v>111</v>
          </cell>
          <cell r="Q119">
            <v>63</v>
          </cell>
          <cell r="R119">
            <v>48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111</v>
          </cell>
          <cell r="X119">
            <v>0</v>
          </cell>
          <cell r="Y119">
            <v>66</v>
          </cell>
          <cell r="Z119">
            <v>45</v>
          </cell>
          <cell r="AA119">
            <v>63</v>
          </cell>
          <cell r="AB119">
            <v>0</v>
          </cell>
          <cell r="AC119">
            <v>44</v>
          </cell>
          <cell r="AD119">
            <v>19</v>
          </cell>
          <cell r="AE119">
            <v>0</v>
          </cell>
          <cell r="AF119">
            <v>12</v>
          </cell>
          <cell r="AG119">
            <v>72</v>
          </cell>
          <cell r="AH119">
            <v>4</v>
          </cell>
          <cell r="AI119">
            <v>2</v>
          </cell>
          <cell r="AJ119">
            <v>1</v>
          </cell>
          <cell r="AK119">
            <v>8</v>
          </cell>
          <cell r="AL119">
            <v>6</v>
          </cell>
          <cell r="AM119">
            <v>0</v>
          </cell>
          <cell r="AN119">
            <v>6</v>
          </cell>
          <cell r="AO119">
            <v>0</v>
          </cell>
          <cell r="AP119">
            <v>6</v>
          </cell>
          <cell r="AQ119">
            <v>45</v>
          </cell>
          <cell r="AR119">
            <v>1</v>
          </cell>
          <cell r="AS119">
            <v>2</v>
          </cell>
          <cell r="AT119">
            <v>0</v>
          </cell>
          <cell r="AU119">
            <v>3</v>
          </cell>
          <cell r="AV119">
            <v>3</v>
          </cell>
          <cell r="AW119">
            <v>3</v>
          </cell>
          <cell r="AX119">
            <v>0</v>
          </cell>
          <cell r="AY119">
            <v>0</v>
          </cell>
          <cell r="AZ119">
            <v>6</v>
          </cell>
          <cell r="BA119">
            <v>29</v>
          </cell>
          <cell r="BB119">
            <v>1</v>
          </cell>
          <cell r="BC119">
            <v>1</v>
          </cell>
          <cell r="BD119">
            <v>0</v>
          </cell>
          <cell r="BE119">
            <v>3</v>
          </cell>
          <cell r="BF119">
            <v>2</v>
          </cell>
          <cell r="BG119">
            <v>2</v>
          </cell>
          <cell r="BH119">
            <v>0</v>
          </cell>
          <cell r="BI119">
            <v>0</v>
          </cell>
          <cell r="BJ119">
            <v>0</v>
          </cell>
          <cell r="BK119">
            <v>16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1</v>
          </cell>
          <cell r="BQ119">
            <v>1</v>
          </cell>
          <cell r="BR119">
            <v>0</v>
          </cell>
          <cell r="BS119">
            <v>0</v>
          </cell>
          <cell r="BT119">
            <v>8</v>
          </cell>
          <cell r="BU119">
            <v>43</v>
          </cell>
          <cell r="BV119">
            <v>2</v>
          </cell>
          <cell r="BW119">
            <v>1</v>
          </cell>
          <cell r="BX119">
            <v>1</v>
          </cell>
          <cell r="BY119">
            <v>3</v>
          </cell>
          <cell r="BZ119">
            <v>4</v>
          </cell>
          <cell r="CA119">
            <v>4</v>
          </cell>
          <cell r="CB119">
            <v>0</v>
          </cell>
          <cell r="CC119">
            <v>0</v>
          </cell>
          <cell r="CD119">
            <v>4</v>
          </cell>
          <cell r="CE119">
            <v>29</v>
          </cell>
          <cell r="CF119">
            <v>2</v>
          </cell>
          <cell r="CG119">
            <v>1</v>
          </cell>
          <cell r="CH119">
            <v>0</v>
          </cell>
          <cell r="CI119">
            <v>5</v>
          </cell>
          <cell r="CJ119">
            <v>2</v>
          </cell>
          <cell r="CK119">
            <v>2</v>
          </cell>
          <cell r="CL119">
            <v>0</v>
          </cell>
        </row>
        <row r="120">
          <cell r="A120">
            <v>11838</v>
          </cell>
          <cell r="B120" t="str">
            <v>CUCS</v>
          </cell>
          <cell r="C120" t="str">
            <v>CUCS</v>
          </cell>
          <cell r="D120" t="str">
            <v>CUCS-C. U. DE CS. DE LA SALUD</v>
          </cell>
          <cell r="E120" t="str">
            <v>METROPOLITANA</v>
          </cell>
          <cell r="G120" t="str">
            <v>LICENCIATURA EN PODOLOGIA</v>
          </cell>
          <cell r="H120">
            <v>30</v>
          </cell>
          <cell r="I120" t="str">
            <v>LICENCIATURA</v>
          </cell>
          <cell r="J120">
            <v>30</v>
          </cell>
          <cell r="K120">
            <v>30</v>
          </cell>
          <cell r="L120">
            <v>0</v>
          </cell>
          <cell r="M120">
            <v>141.5</v>
          </cell>
          <cell r="N120">
            <v>0</v>
          </cell>
          <cell r="P120">
            <v>103</v>
          </cell>
          <cell r="Q120">
            <v>30</v>
          </cell>
          <cell r="R120">
            <v>73</v>
          </cell>
          <cell r="S120">
            <v>1</v>
          </cell>
          <cell r="T120">
            <v>0</v>
          </cell>
          <cell r="U120">
            <v>0</v>
          </cell>
          <cell r="V120">
            <v>1</v>
          </cell>
          <cell r="W120">
            <v>103</v>
          </cell>
          <cell r="X120">
            <v>0</v>
          </cell>
          <cell r="Y120">
            <v>86</v>
          </cell>
          <cell r="Z120">
            <v>17</v>
          </cell>
          <cell r="AA120">
            <v>30</v>
          </cell>
          <cell r="AB120">
            <v>0</v>
          </cell>
          <cell r="AC120">
            <v>23</v>
          </cell>
          <cell r="AD120">
            <v>7</v>
          </cell>
          <cell r="AE120">
            <v>0</v>
          </cell>
          <cell r="AF120">
            <v>11</v>
          </cell>
          <cell r="AG120">
            <v>57</v>
          </cell>
          <cell r="AH120">
            <v>0</v>
          </cell>
          <cell r="AI120">
            <v>3</v>
          </cell>
          <cell r="AJ120">
            <v>9</v>
          </cell>
          <cell r="AK120">
            <v>4</v>
          </cell>
          <cell r="AL120">
            <v>9</v>
          </cell>
          <cell r="AM120">
            <v>0</v>
          </cell>
          <cell r="AN120">
            <v>10</v>
          </cell>
          <cell r="AO120">
            <v>0</v>
          </cell>
          <cell r="AP120">
            <v>0</v>
          </cell>
          <cell r="AQ120">
            <v>18</v>
          </cell>
          <cell r="AR120">
            <v>0</v>
          </cell>
          <cell r="AS120">
            <v>2</v>
          </cell>
          <cell r="AT120">
            <v>2</v>
          </cell>
          <cell r="AU120">
            <v>2</v>
          </cell>
          <cell r="AV120">
            <v>4</v>
          </cell>
          <cell r="AW120">
            <v>2</v>
          </cell>
          <cell r="AX120">
            <v>0</v>
          </cell>
          <cell r="AY120">
            <v>0</v>
          </cell>
          <cell r="AZ120">
            <v>0</v>
          </cell>
          <cell r="BA120">
            <v>14</v>
          </cell>
          <cell r="BB120">
            <v>0</v>
          </cell>
          <cell r="BC120">
            <v>2</v>
          </cell>
          <cell r="BD120">
            <v>2</v>
          </cell>
          <cell r="BE120">
            <v>2</v>
          </cell>
          <cell r="BF120">
            <v>3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4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1</v>
          </cell>
          <cell r="BQ120">
            <v>2</v>
          </cell>
          <cell r="BR120">
            <v>0</v>
          </cell>
          <cell r="BS120">
            <v>0</v>
          </cell>
          <cell r="BT120">
            <v>9</v>
          </cell>
          <cell r="BU120">
            <v>47</v>
          </cell>
          <cell r="BV120">
            <v>0</v>
          </cell>
          <cell r="BW120">
            <v>3</v>
          </cell>
          <cell r="BX120">
            <v>8</v>
          </cell>
          <cell r="BY120">
            <v>3</v>
          </cell>
          <cell r="BZ120">
            <v>8</v>
          </cell>
          <cell r="CA120">
            <v>8</v>
          </cell>
          <cell r="CB120">
            <v>0</v>
          </cell>
          <cell r="CC120">
            <v>0</v>
          </cell>
          <cell r="CD120">
            <v>2</v>
          </cell>
          <cell r="CE120">
            <v>10</v>
          </cell>
          <cell r="CF120">
            <v>0</v>
          </cell>
          <cell r="CG120">
            <v>0</v>
          </cell>
          <cell r="CH120">
            <v>1</v>
          </cell>
          <cell r="CI120">
            <v>1</v>
          </cell>
          <cell r="CJ120">
            <v>1</v>
          </cell>
          <cell r="CK120">
            <v>2</v>
          </cell>
          <cell r="CL120">
            <v>0</v>
          </cell>
        </row>
        <row r="121">
          <cell r="A121">
            <v>7830</v>
          </cell>
          <cell r="B121" t="str">
            <v>CUCS</v>
          </cell>
          <cell r="C121" t="str">
            <v>CUCS</v>
          </cell>
          <cell r="D121" t="str">
            <v>CUCS-C. U. DE CS. DE LA SALUD</v>
          </cell>
          <cell r="E121" t="str">
            <v>METROPOLITANA</v>
          </cell>
          <cell r="G121" t="str">
            <v>LICENCIATURA EN CIRUJANO DENTISTA</v>
          </cell>
          <cell r="H121">
            <v>156</v>
          </cell>
          <cell r="I121" t="str">
            <v>LICENCIATURA</v>
          </cell>
          <cell r="J121">
            <v>156</v>
          </cell>
          <cell r="K121">
            <v>156</v>
          </cell>
          <cell r="L121">
            <v>0</v>
          </cell>
          <cell r="M121">
            <v>165.44669999999999</v>
          </cell>
          <cell r="N121">
            <v>0</v>
          </cell>
          <cell r="P121">
            <v>1286</v>
          </cell>
          <cell r="Q121">
            <v>156</v>
          </cell>
          <cell r="R121">
            <v>1130</v>
          </cell>
          <cell r="S121">
            <v>15</v>
          </cell>
          <cell r="T121">
            <v>13</v>
          </cell>
          <cell r="U121">
            <v>0</v>
          </cell>
          <cell r="V121">
            <v>2</v>
          </cell>
          <cell r="W121">
            <v>1278</v>
          </cell>
          <cell r="X121">
            <v>8</v>
          </cell>
          <cell r="Y121">
            <v>986</v>
          </cell>
          <cell r="Z121">
            <v>300</v>
          </cell>
          <cell r="AA121">
            <v>156</v>
          </cell>
          <cell r="AB121">
            <v>0</v>
          </cell>
          <cell r="AC121">
            <v>110</v>
          </cell>
          <cell r="AD121">
            <v>46</v>
          </cell>
          <cell r="AE121">
            <v>3</v>
          </cell>
          <cell r="AF121">
            <v>128</v>
          </cell>
          <cell r="AG121">
            <v>796</v>
          </cell>
          <cell r="AH121">
            <v>25</v>
          </cell>
          <cell r="AI121">
            <v>60</v>
          </cell>
          <cell r="AJ121">
            <v>69</v>
          </cell>
          <cell r="AK121">
            <v>51</v>
          </cell>
          <cell r="AL121">
            <v>100</v>
          </cell>
          <cell r="AM121">
            <v>0</v>
          </cell>
          <cell r="AN121">
            <v>54</v>
          </cell>
          <cell r="AO121">
            <v>1</v>
          </cell>
          <cell r="AP121">
            <v>8</v>
          </cell>
          <cell r="AQ121">
            <v>108</v>
          </cell>
          <cell r="AR121">
            <v>7</v>
          </cell>
          <cell r="AS121">
            <v>9</v>
          </cell>
          <cell r="AT121">
            <v>11</v>
          </cell>
          <cell r="AU121">
            <v>6</v>
          </cell>
          <cell r="AV121">
            <v>5</v>
          </cell>
          <cell r="AW121">
            <v>1</v>
          </cell>
          <cell r="AX121">
            <v>0</v>
          </cell>
          <cell r="AY121">
            <v>1</v>
          </cell>
          <cell r="AZ121">
            <v>6</v>
          </cell>
          <cell r="BA121">
            <v>74</v>
          </cell>
          <cell r="BB121">
            <v>5</v>
          </cell>
          <cell r="BC121">
            <v>5</v>
          </cell>
          <cell r="BD121">
            <v>9</v>
          </cell>
          <cell r="BE121">
            <v>5</v>
          </cell>
          <cell r="BF121">
            <v>4</v>
          </cell>
          <cell r="BG121">
            <v>1</v>
          </cell>
          <cell r="BH121">
            <v>0</v>
          </cell>
          <cell r="BI121">
            <v>0</v>
          </cell>
          <cell r="BJ121">
            <v>2</v>
          </cell>
          <cell r="BK121">
            <v>34</v>
          </cell>
          <cell r="BL121">
            <v>2</v>
          </cell>
          <cell r="BM121">
            <v>4</v>
          </cell>
          <cell r="BN121">
            <v>2</v>
          </cell>
          <cell r="BO121">
            <v>1</v>
          </cell>
          <cell r="BP121">
            <v>1</v>
          </cell>
          <cell r="BQ121">
            <v>0</v>
          </cell>
          <cell r="BR121">
            <v>0</v>
          </cell>
          <cell r="BS121">
            <v>2</v>
          </cell>
          <cell r="BT121">
            <v>104</v>
          </cell>
          <cell r="BU121">
            <v>610</v>
          </cell>
          <cell r="BV121">
            <v>19</v>
          </cell>
          <cell r="BW121">
            <v>47</v>
          </cell>
          <cell r="BX121">
            <v>53</v>
          </cell>
          <cell r="BY121">
            <v>36</v>
          </cell>
          <cell r="BZ121">
            <v>73</v>
          </cell>
          <cell r="CA121">
            <v>42</v>
          </cell>
          <cell r="CB121">
            <v>0</v>
          </cell>
          <cell r="CC121">
            <v>1</v>
          </cell>
          <cell r="CD121">
            <v>24</v>
          </cell>
          <cell r="CE121">
            <v>186</v>
          </cell>
          <cell r="CF121">
            <v>6</v>
          </cell>
          <cell r="CG121">
            <v>13</v>
          </cell>
          <cell r="CH121">
            <v>16</v>
          </cell>
          <cell r="CI121">
            <v>15</v>
          </cell>
          <cell r="CJ121">
            <v>27</v>
          </cell>
          <cell r="CK121">
            <v>12</v>
          </cell>
          <cell r="CL121">
            <v>0</v>
          </cell>
        </row>
        <row r="122">
          <cell r="A122">
            <v>8580</v>
          </cell>
          <cell r="B122" t="str">
            <v>CUCS</v>
          </cell>
          <cell r="C122" t="str">
            <v>CUCS</v>
          </cell>
          <cell r="D122" t="str">
            <v>CUCS-C. U. DE CS. DE LA SALUD</v>
          </cell>
          <cell r="E122" t="str">
            <v>METROPOLITANA</v>
          </cell>
          <cell r="G122" t="str">
            <v>TECNICO SUPERIOR UNIVERSITARIO EN TERAPIA FISICA</v>
          </cell>
          <cell r="H122">
            <v>62</v>
          </cell>
          <cell r="I122" t="str">
            <v>TECNICO SUPERIOR</v>
          </cell>
          <cell r="J122">
            <v>62</v>
          </cell>
          <cell r="K122">
            <v>62</v>
          </cell>
          <cell r="L122">
            <v>0</v>
          </cell>
          <cell r="M122">
            <v>153.72</v>
          </cell>
          <cell r="N122">
            <v>0</v>
          </cell>
          <cell r="P122">
            <v>397</v>
          </cell>
          <cell r="Q122">
            <v>62</v>
          </cell>
          <cell r="R122">
            <v>335</v>
          </cell>
          <cell r="S122">
            <v>4</v>
          </cell>
          <cell r="T122">
            <v>4</v>
          </cell>
          <cell r="U122">
            <v>0</v>
          </cell>
          <cell r="V122">
            <v>0</v>
          </cell>
          <cell r="W122">
            <v>396</v>
          </cell>
          <cell r="X122">
            <v>1</v>
          </cell>
          <cell r="Y122">
            <v>282</v>
          </cell>
          <cell r="Z122">
            <v>115</v>
          </cell>
          <cell r="AA122">
            <v>62</v>
          </cell>
          <cell r="AB122">
            <v>0</v>
          </cell>
          <cell r="AC122">
            <v>49</v>
          </cell>
          <cell r="AD122">
            <v>13</v>
          </cell>
          <cell r="AE122">
            <v>0</v>
          </cell>
          <cell r="AF122">
            <v>40</v>
          </cell>
          <cell r="AG122">
            <v>282</v>
          </cell>
          <cell r="AH122">
            <v>7</v>
          </cell>
          <cell r="AI122">
            <v>8</v>
          </cell>
          <cell r="AJ122">
            <v>20</v>
          </cell>
          <cell r="AK122">
            <v>6</v>
          </cell>
          <cell r="AL122">
            <v>12</v>
          </cell>
          <cell r="AM122">
            <v>0</v>
          </cell>
          <cell r="AN122">
            <v>22</v>
          </cell>
          <cell r="AO122">
            <v>0</v>
          </cell>
          <cell r="AP122">
            <v>6</v>
          </cell>
          <cell r="AQ122">
            <v>47</v>
          </cell>
          <cell r="AR122">
            <v>2</v>
          </cell>
          <cell r="AS122">
            <v>1</v>
          </cell>
          <cell r="AT122">
            <v>2</v>
          </cell>
          <cell r="AU122">
            <v>0</v>
          </cell>
          <cell r="AV122">
            <v>2</v>
          </cell>
          <cell r="AW122">
            <v>2</v>
          </cell>
          <cell r="AX122">
            <v>0</v>
          </cell>
          <cell r="AY122">
            <v>0</v>
          </cell>
          <cell r="AZ122">
            <v>6</v>
          </cell>
          <cell r="BA122">
            <v>37</v>
          </cell>
          <cell r="BB122">
            <v>2</v>
          </cell>
          <cell r="BC122">
            <v>1</v>
          </cell>
          <cell r="BD122">
            <v>0</v>
          </cell>
          <cell r="BE122">
            <v>0</v>
          </cell>
          <cell r="BF122">
            <v>2</v>
          </cell>
          <cell r="BG122">
            <v>1</v>
          </cell>
          <cell r="BH122">
            <v>0</v>
          </cell>
          <cell r="BI122">
            <v>0</v>
          </cell>
          <cell r="BJ122">
            <v>0</v>
          </cell>
          <cell r="BK122">
            <v>10</v>
          </cell>
          <cell r="BL122">
            <v>0</v>
          </cell>
          <cell r="BM122">
            <v>0</v>
          </cell>
          <cell r="BN122">
            <v>2</v>
          </cell>
          <cell r="BO122">
            <v>0</v>
          </cell>
          <cell r="BP122">
            <v>0</v>
          </cell>
          <cell r="BQ122">
            <v>1</v>
          </cell>
          <cell r="BR122">
            <v>0</v>
          </cell>
          <cell r="BS122">
            <v>0</v>
          </cell>
          <cell r="BT122">
            <v>30</v>
          </cell>
          <cell r="BU122">
            <v>206</v>
          </cell>
          <cell r="BV122">
            <v>5</v>
          </cell>
          <cell r="BW122">
            <v>6</v>
          </cell>
          <cell r="BX122">
            <v>12</v>
          </cell>
          <cell r="BY122">
            <v>4</v>
          </cell>
          <cell r="BZ122">
            <v>7</v>
          </cell>
          <cell r="CA122">
            <v>12</v>
          </cell>
          <cell r="CB122">
            <v>0</v>
          </cell>
          <cell r="CC122">
            <v>0</v>
          </cell>
          <cell r="CD122">
            <v>10</v>
          </cell>
          <cell r="CE122">
            <v>76</v>
          </cell>
          <cell r="CF122">
            <v>2</v>
          </cell>
          <cell r="CG122">
            <v>2</v>
          </cell>
          <cell r="CH122">
            <v>8</v>
          </cell>
          <cell r="CI122">
            <v>2</v>
          </cell>
          <cell r="CJ122">
            <v>5</v>
          </cell>
          <cell r="CK122">
            <v>10</v>
          </cell>
          <cell r="CL122">
            <v>0</v>
          </cell>
        </row>
        <row r="123">
          <cell r="A123">
            <v>11861</v>
          </cell>
          <cell r="B123" t="str">
            <v>CUCS</v>
          </cell>
          <cell r="C123" t="str">
            <v>CUCS</v>
          </cell>
          <cell r="D123" t="str">
            <v>CUCS-C. U. DE CS. DE LA SALUD</v>
          </cell>
          <cell r="E123" t="str">
            <v>METROPOLITANA</v>
          </cell>
          <cell r="G123" t="str">
            <v>LICENCIATURA EN CIENCIAS FORENSES</v>
          </cell>
          <cell r="H123">
            <v>30</v>
          </cell>
          <cell r="I123" t="str">
            <v>LICENCIATURA</v>
          </cell>
          <cell r="J123">
            <v>30</v>
          </cell>
          <cell r="K123">
            <v>30</v>
          </cell>
          <cell r="L123">
            <v>0</v>
          </cell>
          <cell r="M123">
            <v>160.69669999999999</v>
          </cell>
          <cell r="N123">
            <v>124.3233</v>
          </cell>
          <cell r="P123">
            <v>195</v>
          </cell>
          <cell r="Q123">
            <v>30</v>
          </cell>
          <cell r="R123">
            <v>165</v>
          </cell>
          <cell r="S123">
            <v>4</v>
          </cell>
          <cell r="T123">
            <v>3</v>
          </cell>
          <cell r="U123">
            <v>0</v>
          </cell>
          <cell r="V123">
            <v>1</v>
          </cell>
          <cell r="W123">
            <v>194</v>
          </cell>
          <cell r="X123">
            <v>1</v>
          </cell>
          <cell r="Y123">
            <v>125</v>
          </cell>
          <cell r="Z123">
            <v>70</v>
          </cell>
          <cell r="AA123">
            <v>30</v>
          </cell>
          <cell r="AB123">
            <v>0</v>
          </cell>
          <cell r="AC123">
            <v>17</v>
          </cell>
          <cell r="AD123">
            <v>13</v>
          </cell>
          <cell r="AE123">
            <v>1</v>
          </cell>
          <cell r="AF123">
            <v>21</v>
          </cell>
          <cell r="AG123">
            <v>134</v>
          </cell>
          <cell r="AH123">
            <v>1</v>
          </cell>
          <cell r="AI123">
            <v>0</v>
          </cell>
          <cell r="AJ123">
            <v>12</v>
          </cell>
          <cell r="AK123">
            <v>4</v>
          </cell>
          <cell r="AL123">
            <v>7</v>
          </cell>
          <cell r="AM123">
            <v>0</v>
          </cell>
          <cell r="AN123">
            <v>15</v>
          </cell>
          <cell r="AO123">
            <v>1</v>
          </cell>
          <cell r="AP123">
            <v>2</v>
          </cell>
          <cell r="AQ123">
            <v>25</v>
          </cell>
          <cell r="AR123">
            <v>0</v>
          </cell>
          <cell r="AS123">
            <v>0</v>
          </cell>
          <cell r="AT123">
            <v>1</v>
          </cell>
          <cell r="AU123">
            <v>0</v>
          </cell>
          <cell r="AV123">
            <v>1</v>
          </cell>
          <cell r="AW123">
            <v>0</v>
          </cell>
          <cell r="AX123">
            <v>0</v>
          </cell>
          <cell r="AY123">
            <v>1</v>
          </cell>
          <cell r="AZ123">
            <v>0</v>
          </cell>
          <cell r="BA123">
            <v>15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1</v>
          </cell>
          <cell r="BG123">
            <v>0</v>
          </cell>
          <cell r="BH123">
            <v>0</v>
          </cell>
          <cell r="BI123">
            <v>0</v>
          </cell>
          <cell r="BJ123">
            <v>2</v>
          </cell>
          <cell r="BK123">
            <v>10</v>
          </cell>
          <cell r="BL123">
            <v>0</v>
          </cell>
          <cell r="BM123">
            <v>0</v>
          </cell>
          <cell r="BN123">
            <v>1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1</v>
          </cell>
          <cell r="BT123">
            <v>12</v>
          </cell>
          <cell r="BU123">
            <v>83</v>
          </cell>
          <cell r="BV123">
            <v>0</v>
          </cell>
          <cell r="BW123">
            <v>0</v>
          </cell>
          <cell r="BX123">
            <v>11</v>
          </cell>
          <cell r="BY123">
            <v>4</v>
          </cell>
          <cell r="BZ123">
            <v>4</v>
          </cell>
          <cell r="CA123">
            <v>10</v>
          </cell>
          <cell r="CB123">
            <v>0</v>
          </cell>
          <cell r="CC123">
            <v>0</v>
          </cell>
          <cell r="CD123">
            <v>9</v>
          </cell>
          <cell r="CE123">
            <v>51</v>
          </cell>
          <cell r="CF123">
            <v>1</v>
          </cell>
          <cell r="CG123">
            <v>0</v>
          </cell>
          <cell r="CH123">
            <v>1</v>
          </cell>
          <cell r="CI123">
            <v>0</v>
          </cell>
          <cell r="CJ123">
            <v>3</v>
          </cell>
          <cell r="CK123">
            <v>5</v>
          </cell>
          <cell r="CL123">
            <v>0</v>
          </cell>
        </row>
        <row r="124">
          <cell r="A124">
            <v>7759</v>
          </cell>
          <cell r="B124" t="str">
            <v>CUCS</v>
          </cell>
          <cell r="C124" t="str">
            <v>CUCS</v>
          </cell>
          <cell r="D124" t="str">
            <v>CUCS-C. U. DE CS. DE LA SALUD</v>
          </cell>
          <cell r="E124" t="str">
            <v>METROPOLITANA</v>
          </cell>
          <cell r="G124" t="str">
            <v>TECNICO SUPERIOR UNIVERSITARIO EN EMERGENCIASSEGURIDAD LABORAL Y RESCATES</v>
          </cell>
          <cell r="H124">
            <v>62</v>
          </cell>
          <cell r="I124" t="str">
            <v>TECNICO SUPERIOR</v>
          </cell>
          <cell r="J124">
            <v>62</v>
          </cell>
          <cell r="K124">
            <v>62</v>
          </cell>
          <cell r="L124">
            <v>0</v>
          </cell>
          <cell r="M124">
            <v>131.91669999999999</v>
          </cell>
          <cell r="P124">
            <v>140</v>
          </cell>
          <cell r="Q124">
            <v>62</v>
          </cell>
          <cell r="R124">
            <v>78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140</v>
          </cell>
          <cell r="X124">
            <v>0</v>
          </cell>
          <cell r="Y124">
            <v>72</v>
          </cell>
          <cell r="Z124">
            <v>68</v>
          </cell>
          <cell r="AA124">
            <v>62</v>
          </cell>
          <cell r="AB124">
            <v>0</v>
          </cell>
          <cell r="AC124">
            <v>31</v>
          </cell>
          <cell r="AD124">
            <v>31</v>
          </cell>
          <cell r="AE124">
            <v>0</v>
          </cell>
          <cell r="AF124">
            <v>12</v>
          </cell>
          <cell r="AG124">
            <v>97</v>
          </cell>
          <cell r="AH124">
            <v>2</v>
          </cell>
          <cell r="AI124">
            <v>0</v>
          </cell>
          <cell r="AJ124">
            <v>7</v>
          </cell>
          <cell r="AK124">
            <v>5</v>
          </cell>
          <cell r="AL124">
            <v>1</v>
          </cell>
          <cell r="AM124">
            <v>0</v>
          </cell>
          <cell r="AN124">
            <v>16</v>
          </cell>
          <cell r="AO124">
            <v>0</v>
          </cell>
          <cell r="AP124">
            <v>2</v>
          </cell>
          <cell r="AQ124">
            <v>49</v>
          </cell>
          <cell r="AR124">
            <v>1</v>
          </cell>
          <cell r="AS124">
            <v>0</v>
          </cell>
          <cell r="AT124">
            <v>2</v>
          </cell>
          <cell r="AU124">
            <v>3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0</v>
          </cell>
          <cell r="BA124">
            <v>26</v>
          </cell>
          <cell r="BB124">
            <v>1</v>
          </cell>
          <cell r="BC124">
            <v>0</v>
          </cell>
          <cell r="BD124">
            <v>0</v>
          </cell>
          <cell r="BE124">
            <v>2</v>
          </cell>
          <cell r="BF124">
            <v>0</v>
          </cell>
          <cell r="BG124">
            <v>2</v>
          </cell>
          <cell r="BH124">
            <v>0</v>
          </cell>
          <cell r="BI124">
            <v>0</v>
          </cell>
          <cell r="BJ124">
            <v>2</v>
          </cell>
          <cell r="BK124">
            <v>23</v>
          </cell>
          <cell r="BL124">
            <v>0</v>
          </cell>
          <cell r="BM124">
            <v>0</v>
          </cell>
          <cell r="BN124">
            <v>2</v>
          </cell>
          <cell r="BO124">
            <v>1</v>
          </cell>
          <cell r="BP124">
            <v>1</v>
          </cell>
          <cell r="BQ124">
            <v>2</v>
          </cell>
          <cell r="BR124">
            <v>0</v>
          </cell>
          <cell r="BS124">
            <v>0</v>
          </cell>
          <cell r="BT124">
            <v>4</v>
          </cell>
          <cell r="BU124">
            <v>51</v>
          </cell>
          <cell r="BV124">
            <v>2</v>
          </cell>
          <cell r="BW124">
            <v>0</v>
          </cell>
          <cell r="BX124">
            <v>2</v>
          </cell>
          <cell r="BY124">
            <v>3</v>
          </cell>
          <cell r="BZ124">
            <v>0</v>
          </cell>
          <cell r="CA124">
            <v>10</v>
          </cell>
          <cell r="CB124">
            <v>0</v>
          </cell>
          <cell r="CC124">
            <v>0</v>
          </cell>
          <cell r="CD124">
            <v>8</v>
          </cell>
          <cell r="CE124">
            <v>46</v>
          </cell>
          <cell r="CF124">
            <v>0</v>
          </cell>
          <cell r="CG124">
            <v>0</v>
          </cell>
          <cell r="CH124">
            <v>5</v>
          </cell>
          <cell r="CI124">
            <v>2</v>
          </cell>
          <cell r="CJ124">
            <v>1</v>
          </cell>
          <cell r="CK124">
            <v>6</v>
          </cell>
          <cell r="CL124">
            <v>0</v>
          </cell>
        </row>
        <row r="125">
          <cell r="A125">
            <v>7803</v>
          </cell>
          <cell r="B125" t="str">
            <v>CUCS</v>
          </cell>
          <cell r="C125" t="str">
            <v>CUCS</v>
          </cell>
          <cell r="D125" t="str">
            <v>CUCS-C. U. DE CS. DE LA SALUD</v>
          </cell>
          <cell r="E125" t="str">
            <v>METROPOLITANA</v>
          </cell>
          <cell r="G125" t="str">
            <v>LICENCIATURA EN ENFERMERIA (MODALIDAD A DISTANCIA)</v>
          </cell>
          <cell r="H125">
            <v>17</v>
          </cell>
          <cell r="I125" t="str">
            <v>LICENCIATURA</v>
          </cell>
          <cell r="J125">
            <v>17</v>
          </cell>
          <cell r="K125">
            <v>17</v>
          </cell>
          <cell r="L125">
            <v>0</v>
          </cell>
          <cell r="M125">
            <v>68.61</v>
          </cell>
          <cell r="P125">
            <v>17</v>
          </cell>
          <cell r="Q125">
            <v>17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17</v>
          </cell>
          <cell r="X125">
            <v>0</v>
          </cell>
          <cell r="Y125">
            <v>15</v>
          </cell>
          <cell r="Z125">
            <v>2</v>
          </cell>
          <cell r="AA125">
            <v>17</v>
          </cell>
          <cell r="AB125">
            <v>0</v>
          </cell>
          <cell r="AC125">
            <v>15</v>
          </cell>
          <cell r="AD125">
            <v>2</v>
          </cell>
          <cell r="AE125">
            <v>0</v>
          </cell>
          <cell r="AF125">
            <v>1</v>
          </cell>
          <cell r="AG125">
            <v>9</v>
          </cell>
          <cell r="AH125">
            <v>0</v>
          </cell>
          <cell r="AI125">
            <v>2</v>
          </cell>
          <cell r="AJ125">
            <v>0</v>
          </cell>
          <cell r="AK125">
            <v>1</v>
          </cell>
          <cell r="AL125">
            <v>2</v>
          </cell>
          <cell r="AM125">
            <v>0</v>
          </cell>
          <cell r="AN125">
            <v>2</v>
          </cell>
          <cell r="AO125">
            <v>0</v>
          </cell>
          <cell r="AP125">
            <v>1</v>
          </cell>
          <cell r="AQ125">
            <v>9</v>
          </cell>
          <cell r="AR125">
            <v>0</v>
          </cell>
          <cell r="AS125">
            <v>2</v>
          </cell>
          <cell r="AT125">
            <v>0</v>
          </cell>
          <cell r="AU125">
            <v>1</v>
          </cell>
          <cell r="AV125">
            <v>2</v>
          </cell>
          <cell r="AW125">
            <v>2</v>
          </cell>
          <cell r="AX125">
            <v>0</v>
          </cell>
          <cell r="AY125">
            <v>0</v>
          </cell>
          <cell r="AZ125">
            <v>1</v>
          </cell>
          <cell r="BA125">
            <v>8</v>
          </cell>
          <cell r="BB125">
            <v>0</v>
          </cell>
          <cell r="BC125">
            <v>2</v>
          </cell>
          <cell r="BD125">
            <v>0</v>
          </cell>
          <cell r="BE125">
            <v>1</v>
          </cell>
          <cell r="BF125">
            <v>1</v>
          </cell>
          <cell r="BG125">
            <v>2</v>
          </cell>
          <cell r="BH125">
            <v>0</v>
          </cell>
          <cell r="BI125">
            <v>0</v>
          </cell>
          <cell r="BJ125">
            <v>0</v>
          </cell>
          <cell r="BK125">
            <v>1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1</v>
          </cell>
          <cell r="BQ125">
            <v>0</v>
          </cell>
          <cell r="BR125">
            <v>0</v>
          </cell>
          <cell r="BS125">
            <v>0</v>
          </cell>
          <cell r="BT125">
            <v>1</v>
          </cell>
          <cell r="BU125">
            <v>8</v>
          </cell>
          <cell r="BV125">
            <v>0</v>
          </cell>
          <cell r="BW125">
            <v>2</v>
          </cell>
          <cell r="BX125">
            <v>0</v>
          </cell>
          <cell r="BY125">
            <v>1</v>
          </cell>
          <cell r="BZ125">
            <v>1</v>
          </cell>
          <cell r="CA125">
            <v>2</v>
          </cell>
          <cell r="CB125">
            <v>0</v>
          </cell>
          <cell r="CC125">
            <v>0</v>
          </cell>
          <cell r="CD125">
            <v>0</v>
          </cell>
          <cell r="CE125">
            <v>1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1</v>
          </cell>
          <cell r="CK125">
            <v>0</v>
          </cell>
          <cell r="CL125">
            <v>0</v>
          </cell>
        </row>
        <row r="126">
          <cell r="A126">
            <v>7826</v>
          </cell>
          <cell r="B126" t="str">
            <v>CUCS</v>
          </cell>
          <cell r="C126" t="str">
            <v>CUCS</v>
          </cell>
          <cell r="D126" t="str">
            <v>CUCS-C. U. DE CS. DE LA SALUD</v>
          </cell>
          <cell r="E126" t="str">
            <v>METROPOLITANA</v>
          </cell>
          <cell r="G126" t="str">
            <v>CARRERA EN ENFERMERIA</v>
          </cell>
          <cell r="H126">
            <v>186</v>
          </cell>
          <cell r="I126" t="str">
            <v>TECNICO</v>
          </cell>
          <cell r="J126">
            <v>186</v>
          </cell>
          <cell r="K126">
            <v>186</v>
          </cell>
          <cell r="L126">
            <v>0</v>
          </cell>
          <cell r="M126">
            <v>104.5556</v>
          </cell>
          <cell r="P126">
            <v>202</v>
          </cell>
          <cell r="Q126">
            <v>186</v>
          </cell>
          <cell r="R126">
            <v>16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201</v>
          </cell>
          <cell r="X126">
            <v>1</v>
          </cell>
          <cell r="Y126">
            <v>154</v>
          </cell>
          <cell r="Z126">
            <v>48</v>
          </cell>
          <cell r="AA126">
            <v>185</v>
          </cell>
          <cell r="AB126">
            <v>1</v>
          </cell>
          <cell r="AC126">
            <v>145</v>
          </cell>
          <cell r="AD126">
            <v>41</v>
          </cell>
          <cell r="AE126">
            <v>0</v>
          </cell>
          <cell r="AF126">
            <v>0</v>
          </cell>
          <cell r="AG126">
            <v>1</v>
          </cell>
          <cell r="AH126">
            <v>5</v>
          </cell>
          <cell r="AI126">
            <v>0</v>
          </cell>
          <cell r="AJ126">
            <v>6</v>
          </cell>
          <cell r="AK126">
            <v>40</v>
          </cell>
          <cell r="AL126">
            <v>3</v>
          </cell>
          <cell r="AM126">
            <v>0</v>
          </cell>
          <cell r="AN126">
            <v>147</v>
          </cell>
          <cell r="AO126">
            <v>0</v>
          </cell>
          <cell r="AP126">
            <v>0</v>
          </cell>
          <cell r="AQ126">
            <v>1</v>
          </cell>
          <cell r="AR126">
            <v>4</v>
          </cell>
          <cell r="AS126">
            <v>0</v>
          </cell>
          <cell r="AT126">
            <v>6</v>
          </cell>
          <cell r="AU126">
            <v>39</v>
          </cell>
          <cell r="AV126">
            <v>3</v>
          </cell>
          <cell r="AW126">
            <v>133</v>
          </cell>
          <cell r="AX126">
            <v>0</v>
          </cell>
          <cell r="AY126">
            <v>0</v>
          </cell>
          <cell r="AZ126">
            <v>0</v>
          </cell>
          <cell r="BA126">
            <v>1</v>
          </cell>
          <cell r="BB126">
            <v>4</v>
          </cell>
          <cell r="BC126">
            <v>0</v>
          </cell>
          <cell r="BD126">
            <v>4</v>
          </cell>
          <cell r="BE126">
            <v>31</v>
          </cell>
          <cell r="BF126">
            <v>3</v>
          </cell>
          <cell r="BG126">
            <v>102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2</v>
          </cell>
          <cell r="BO126">
            <v>8</v>
          </cell>
          <cell r="BP126">
            <v>0</v>
          </cell>
          <cell r="BQ126">
            <v>31</v>
          </cell>
          <cell r="BR126">
            <v>0</v>
          </cell>
          <cell r="BS126">
            <v>0</v>
          </cell>
          <cell r="BT126">
            <v>0</v>
          </cell>
          <cell r="BU126">
            <v>1</v>
          </cell>
          <cell r="BV126">
            <v>5</v>
          </cell>
          <cell r="BW126">
            <v>0</v>
          </cell>
          <cell r="BX126">
            <v>4</v>
          </cell>
          <cell r="BY126">
            <v>31</v>
          </cell>
          <cell r="BZ126">
            <v>3</v>
          </cell>
          <cell r="CA126">
            <v>110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2</v>
          </cell>
          <cell r="CI126">
            <v>9</v>
          </cell>
          <cell r="CJ126">
            <v>0</v>
          </cell>
          <cell r="CK126">
            <v>37</v>
          </cell>
          <cell r="CL126">
            <v>0</v>
          </cell>
        </row>
        <row r="127">
          <cell r="A127">
            <v>7786</v>
          </cell>
          <cell r="B127" t="str">
            <v>CUCS</v>
          </cell>
          <cell r="C127" t="str">
            <v>CUCS</v>
          </cell>
          <cell r="D127" t="str">
            <v>CUCS-C. U. DE CS. DE LA SALUD</v>
          </cell>
          <cell r="E127" t="str">
            <v>METROPOLITANA</v>
          </cell>
          <cell r="G127" t="str">
            <v>LICENCIATURA EN NUTRICION</v>
          </cell>
          <cell r="H127">
            <v>124</v>
          </cell>
          <cell r="I127" t="str">
            <v>LICENCIATURA</v>
          </cell>
          <cell r="J127">
            <v>124</v>
          </cell>
          <cell r="K127">
            <v>124</v>
          </cell>
          <cell r="L127">
            <v>0</v>
          </cell>
          <cell r="M127">
            <v>152.66669999999999</v>
          </cell>
          <cell r="N127">
            <v>0</v>
          </cell>
          <cell r="P127">
            <v>596</v>
          </cell>
          <cell r="Q127">
            <v>124</v>
          </cell>
          <cell r="R127">
            <v>472</v>
          </cell>
          <cell r="S127">
            <v>5</v>
          </cell>
          <cell r="T127">
            <v>5</v>
          </cell>
          <cell r="U127">
            <v>0</v>
          </cell>
          <cell r="V127">
            <v>0</v>
          </cell>
          <cell r="W127">
            <v>591</v>
          </cell>
          <cell r="X127">
            <v>5</v>
          </cell>
          <cell r="Y127">
            <v>486</v>
          </cell>
          <cell r="Z127">
            <v>110</v>
          </cell>
          <cell r="AA127">
            <v>122</v>
          </cell>
          <cell r="AB127">
            <v>2</v>
          </cell>
          <cell r="AC127">
            <v>96</v>
          </cell>
          <cell r="AD127">
            <v>28</v>
          </cell>
          <cell r="AE127">
            <v>0</v>
          </cell>
          <cell r="AF127">
            <v>85</v>
          </cell>
          <cell r="AG127">
            <v>352</v>
          </cell>
          <cell r="AH127">
            <v>9</v>
          </cell>
          <cell r="AI127">
            <v>13</v>
          </cell>
          <cell r="AJ127">
            <v>41</v>
          </cell>
          <cell r="AK127">
            <v>23</v>
          </cell>
          <cell r="AL127">
            <v>30</v>
          </cell>
          <cell r="AM127">
            <v>0</v>
          </cell>
          <cell r="AN127">
            <v>43</v>
          </cell>
          <cell r="AO127">
            <v>0</v>
          </cell>
          <cell r="AP127">
            <v>12</v>
          </cell>
          <cell r="AQ127">
            <v>80</v>
          </cell>
          <cell r="AR127">
            <v>2</v>
          </cell>
          <cell r="AS127">
            <v>3</v>
          </cell>
          <cell r="AT127">
            <v>10</v>
          </cell>
          <cell r="AU127">
            <v>2</v>
          </cell>
          <cell r="AV127">
            <v>6</v>
          </cell>
          <cell r="AW127">
            <v>9</v>
          </cell>
          <cell r="AX127">
            <v>0</v>
          </cell>
          <cell r="AY127">
            <v>0</v>
          </cell>
          <cell r="AZ127">
            <v>8</v>
          </cell>
          <cell r="BA127">
            <v>62</v>
          </cell>
          <cell r="BB127">
            <v>1</v>
          </cell>
          <cell r="BC127">
            <v>2</v>
          </cell>
          <cell r="BD127">
            <v>8</v>
          </cell>
          <cell r="BE127">
            <v>2</v>
          </cell>
          <cell r="BF127">
            <v>5</v>
          </cell>
          <cell r="BG127">
            <v>8</v>
          </cell>
          <cell r="BH127">
            <v>0</v>
          </cell>
          <cell r="BI127">
            <v>0</v>
          </cell>
          <cell r="BJ127">
            <v>4</v>
          </cell>
          <cell r="BK127">
            <v>18</v>
          </cell>
          <cell r="BL127">
            <v>1</v>
          </cell>
          <cell r="BM127">
            <v>1</v>
          </cell>
          <cell r="BN127">
            <v>2</v>
          </cell>
          <cell r="BO127">
            <v>0</v>
          </cell>
          <cell r="BP127">
            <v>1</v>
          </cell>
          <cell r="BQ127">
            <v>1</v>
          </cell>
          <cell r="BR127">
            <v>0</v>
          </cell>
          <cell r="BS127">
            <v>0</v>
          </cell>
          <cell r="BT127">
            <v>64</v>
          </cell>
          <cell r="BU127">
            <v>295</v>
          </cell>
          <cell r="BV127">
            <v>6</v>
          </cell>
          <cell r="BW127">
            <v>10</v>
          </cell>
          <cell r="BX127">
            <v>34</v>
          </cell>
          <cell r="BY127">
            <v>20</v>
          </cell>
          <cell r="BZ127">
            <v>22</v>
          </cell>
          <cell r="CA127">
            <v>35</v>
          </cell>
          <cell r="CB127">
            <v>0</v>
          </cell>
          <cell r="CC127">
            <v>0</v>
          </cell>
          <cell r="CD127">
            <v>21</v>
          </cell>
          <cell r="CE127">
            <v>57</v>
          </cell>
          <cell r="CF127">
            <v>3</v>
          </cell>
          <cell r="CG127">
            <v>3</v>
          </cell>
          <cell r="CH127">
            <v>7</v>
          </cell>
          <cell r="CI127">
            <v>3</v>
          </cell>
          <cell r="CJ127">
            <v>8</v>
          </cell>
          <cell r="CK127">
            <v>8</v>
          </cell>
          <cell r="CL127">
            <v>0</v>
          </cell>
        </row>
        <row r="128">
          <cell r="A128">
            <v>7718</v>
          </cell>
          <cell r="B128" t="str">
            <v>CUCS</v>
          </cell>
          <cell r="C128" t="str">
            <v>CUCS</v>
          </cell>
          <cell r="D128" t="str">
            <v>CUCS-C. U. DE CS. DE LA SALUD</v>
          </cell>
          <cell r="E128" t="str">
            <v>METROPOLITANA</v>
          </cell>
          <cell r="G128" t="str">
            <v xml:space="preserve">TECNICO SUPERIOR UNIVERSITARIO EN TERAPIA RESPIRATORIA </v>
          </cell>
          <cell r="H128">
            <v>32</v>
          </cell>
          <cell r="I128" t="str">
            <v>TECNICO SUPERIOR</v>
          </cell>
          <cell r="J128">
            <v>32</v>
          </cell>
          <cell r="K128">
            <v>32</v>
          </cell>
          <cell r="L128">
            <v>0</v>
          </cell>
          <cell r="M128">
            <v>119.6067</v>
          </cell>
          <cell r="P128">
            <v>41</v>
          </cell>
          <cell r="Q128">
            <v>32</v>
          </cell>
          <cell r="R128">
            <v>9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40</v>
          </cell>
          <cell r="X128">
            <v>1</v>
          </cell>
          <cell r="Y128">
            <v>22</v>
          </cell>
          <cell r="Z128">
            <v>19</v>
          </cell>
          <cell r="AA128">
            <v>31</v>
          </cell>
          <cell r="AB128">
            <v>1</v>
          </cell>
          <cell r="AC128">
            <v>20</v>
          </cell>
          <cell r="AD128">
            <v>12</v>
          </cell>
          <cell r="AE128">
            <v>0</v>
          </cell>
          <cell r="AF128">
            <v>3</v>
          </cell>
          <cell r="AG128">
            <v>25</v>
          </cell>
          <cell r="AH128">
            <v>1</v>
          </cell>
          <cell r="AI128">
            <v>2</v>
          </cell>
          <cell r="AJ128">
            <v>2</v>
          </cell>
          <cell r="AK128">
            <v>1</v>
          </cell>
          <cell r="AL128">
            <v>0</v>
          </cell>
          <cell r="AM128">
            <v>0</v>
          </cell>
          <cell r="AN128">
            <v>7</v>
          </cell>
          <cell r="AO128">
            <v>0</v>
          </cell>
          <cell r="AP128">
            <v>2</v>
          </cell>
          <cell r="AQ128">
            <v>19</v>
          </cell>
          <cell r="AR128">
            <v>1</v>
          </cell>
          <cell r="AS128">
            <v>2</v>
          </cell>
          <cell r="AT128">
            <v>1</v>
          </cell>
          <cell r="AU128">
            <v>1</v>
          </cell>
          <cell r="AV128">
            <v>0</v>
          </cell>
          <cell r="AW128">
            <v>6</v>
          </cell>
          <cell r="AX128">
            <v>0</v>
          </cell>
          <cell r="AY128">
            <v>0</v>
          </cell>
          <cell r="AZ128">
            <v>1</v>
          </cell>
          <cell r="BA128">
            <v>11</v>
          </cell>
          <cell r="BB128">
            <v>1</v>
          </cell>
          <cell r="BC128">
            <v>1</v>
          </cell>
          <cell r="BD128">
            <v>1</v>
          </cell>
          <cell r="BE128">
            <v>0</v>
          </cell>
          <cell r="BF128">
            <v>0</v>
          </cell>
          <cell r="BG128">
            <v>5</v>
          </cell>
          <cell r="BH128">
            <v>0</v>
          </cell>
          <cell r="BI128">
            <v>0</v>
          </cell>
          <cell r="BJ128">
            <v>1</v>
          </cell>
          <cell r="BK128">
            <v>8</v>
          </cell>
          <cell r="BL128">
            <v>0</v>
          </cell>
          <cell r="BM128">
            <v>1</v>
          </cell>
          <cell r="BN128">
            <v>0</v>
          </cell>
          <cell r="BO128">
            <v>1</v>
          </cell>
          <cell r="BP128">
            <v>0</v>
          </cell>
          <cell r="BQ128">
            <v>1</v>
          </cell>
          <cell r="BR128">
            <v>0</v>
          </cell>
          <cell r="BS128">
            <v>0</v>
          </cell>
          <cell r="BT128">
            <v>2</v>
          </cell>
          <cell r="BU128">
            <v>12</v>
          </cell>
          <cell r="BV128">
            <v>1</v>
          </cell>
          <cell r="BW128">
            <v>1</v>
          </cell>
          <cell r="BX128">
            <v>1</v>
          </cell>
          <cell r="BY128">
            <v>0</v>
          </cell>
          <cell r="BZ128">
            <v>0</v>
          </cell>
          <cell r="CA128">
            <v>5</v>
          </cell>
          <cell r="CB128">
            <v>0</v>
          </cell>
          <cell r="CC128">
            <v>0</v>
          </cell>
          <cell r="CD128">
            <v>1</v>
          </cell>
          <cell r="CE128">
            <v>13</v>
          </cell>
          <cell r="CF128">
            <v>0</v>
          </cell>
          <cell r="CG128">
            <v>1</v>
          </cell>
          <cell r="CH128">
            <v>1</v>
          </cell>
          <cell r="CI128">
            <v>1</v>
          </cell>
          <cell r="CJ128">
            <v>0</v>
          </cell>
          <cell r="CK128">
            <v>2</v>
          </cell>
          <cell r="CL128">
            <v>0</v>
          </cell>
        </row>
        <row r="129">
          <cell r="A129">
            <v>7798</v>
          </cell>
          <cell r="B129" t="str">
            <v>CUCS</v>
          </cell>
          <cell r="C129" t="str">
            <v>CUCS</v>
          </cell>
          <cell r="D129" t="str">
            <v>CUCS-C. U. DE CS. DE LA SALUD</v>
          </cell>
          <cell r="E129" t="str">
            <v>METROPOLITANA</v>
          </cell>
          <cell r="G129" t="str">
            <v>MEDICO CIRUJANO Y PARTERO</v>
          </cell>
          <cell r="H129">
            <v>360</v>
          </cell>
          <cell r="I129" t="str">
            <v>LICENCIATURA</v>
          </cell>
          <cell r="J129">
            <v>360</v>
          </cell>
          <cell r="K129">
            <v>360</v>
          </cell>
          <cell r="L129">
            <v>0</v>
          </cell>
          <cell r="M129">
            <v>177.5333</v>
          </cell>
          <cell r="N129">
            <v>146.9367</v>
          </cell>
          <cell r="P129">
            <v>3529</v>
          </cell>
          <cell r="Q129">
            <v>360</v>
          </cell>
          <cell r="R129">
            <v>3169</v>
          </cell>
          <cell r="S129">
            <v>49</v>
          </cell>
          <cell r="T129">
            <v>36</v>
          </cell>
          <cell r="U129">
            <v>0</v>
          </cell>
          <cell r="V129">
            <v>13</v>
          </cell>
          <cell r="W129">
            <v>3500</v>
          </cell>
          <cell r="X129">
            <v>29</v>
          </cell>
          <cell r="Y129">
            <v>2391</v>
          </cell>
          <cell r="Z129">
            <v>1138</v>
          </cell>
          <cell r="AA129">
            <v>358</v>
          </cell>
          <cell r="AB129">
            <v>2</v>
          </cell>
          <cell r="AC129">
            <v>211</v>
          </cell>
          <cell r="AD129">
            <v>149</v>
          </cell>
          <cell r="AE129">
            <v>11</v>
          </cell>
          <cell r="AF129">
            <v>265</v>
          </cell>
          <cell r="AG129">
            <v>1583</v>
          </cell>
          <cell r="AH129">
            <v>77</v>
          </cell>
          <cell r="AI129">
            <v>448</v>
          </cell>
          <cell r="AJ129">
            <v>358</v>
          </cell>
          <cell r="AK129">
            <v>86</v>
          </cell>
          <cell r="AL129">
            <v>531</v>
          </cell>
          <cell r="AM129">
            <v>0</v>
          </cell>
          <cell r="AN129">
            <v>170</v>
          </cell>
          <cell r="AO129">
            <v>1</v>
          </cell>
          <cell r="AP129">
            <v>17</v>
          </cell>
          <cell r="AQ129">
            <v>192</v>
          </cell>
          <cell r="AR129">
            <v>9</v>
          </cell>
          <cell r="AS129">
            <v>39</v>
          </cell>
          <cell r="AT129">
            <v>43</v>
          </cell>
          <cell r="AU129">
            <v>4</v>
          </cell>
          <cell r="AV129">
            <v>39</v>
          </cell>
          <cell r="AW129">
            <v>16</v>
          </cell>
          <cell r="AX129">
            <v>0</v>
          </cell>
          <cell r="AY129">
            <v>0</v>
          </cell>
          <cell r="AZ129">
            <v>10</v>
          </cell>
          <cell r="BA129">
            <v>118</v>
          </cell>
          <cell r="BB129">
            <v>5</v>
          </cell>
          <cell r="BC129">
            <v>27</v>
          </cell>
          <cell r="BD129">
            <v>22</v>
          </cell>
          <cell r="BE129">
            <v>3</v>
          </cell>
          <cell r="BF129">
            <v>15</v>
          </cell>
          <cell r="BG129">
            <v>11</v>
          </cell>
          <cell r="BH129">
            <v>0</v>
          </cell>
          <cell r="BI129">
            <v>1</v>
          </cell>
          <cell r="BJ129">
            <v>7</v>
          </cell>
          <cell r="BK129">
            <v>74</v>
          </cell>
          <cell r="BL129">
            <v>4</v>
          </cell>
          <cell r="BM129">
            <v>12</v>
          </cell>
          <cell r="BN129">
            <v>21</v>
          </cell>
          <cell r="BO129">
            <v>1</v>
          </cell>
          <cell r="BP129">
            <v>24</v>
          </cell>
          <cell r="BQ129">
            <v>5</v>
          </cell>
          <cell r="BR129">
            <v>0</v>
          </cell>
          <cell r="BS129">
            <v>6</v>
          </cell>
          <cell r="BT129">
            <v>188</v>
          </cell>
          <cell r="BU129">
            <v>1093</v>
          </cell>
          <cell r="BV129">
            <v>54</v>
          </cell>
          <cell r="BW129">
            <v>289</v>
          </cell>
          <cell r="BX129">
            <v>236</v>
          </cell>
          <cell r="BY129">
            <v>62</v>
          </cell>
          <cell r="BZ129">
            <v>347</v>
          </cell>
          <cell r="CA129">
            <v>116</v>
          </cell>
          <cell r="CB129">
            <v>0</v>
          </cell>
          <cell r="CC129">
            <v>5</v>
          </cell>
          <cell r="CD129">
            <v>77</v>
          </cell>
          <cell r="CE129">
            <v>490</v>
          </cell>
          <cell r="CF129">
            <v>23</v>
          </cell>
          <cell r="CG129">
            <v>159</v>
          </cell>
          <cell r="CH129">
            <v>122</v>
          </cell>
          <cell r="CI129">
            <v>24</v>
          </cell>
          <cell r="CJ129">
            <v>184</v>
          </cell>
          <cell r="CK129">
            <v>54</v>
          </cell>
          <cell r="CL129">
            <v>0</v>
          </cell>
        </row>
        <row r="130">
          <cell r="A130">
            <v>7828</v>
          </cell>
          <cell r="B130" t="str">
            <v>CUCS</v>
          </cell>
          <cell r="C130" t="str">
            <v>CUCS</v>
          </cell>
          <cell r="D130" t="str">
            <v>CUCS-C. U. DE CS. DE LA SALUD</v>
          </cell>
          <cell r="E130" t="str">
            <v>METROPOLITANA</v>
          </cell>
          <cell r="G130" t="str">
            <v>LICENCIATURA EN CULTURA FISICA Y DEPORTES</v>
          </cell>
          <cell r="H130">
            <v>186</v>
          </cell>
          <cell r="I130" t="str">
            <v>LICENCIATURA</v>
          </cell>
          <cell r="J130">
            <v>186</v>
          </cell>
          <cell r="K130">
            <v>186</v>
          </cell>
          <cell r="L130">
            <v>0</v>
          </cell>
          <cell r="M130">
            <v>145.7833</v>
          </cell>
          <cell r="N130">
            <v>0</v>
          </cell>
          <cell r="P130">
            <v>839</v>
          </cell>
          <cell r="Q130">
            <v>186</v>
          </cell>
          <cell r="R130">
            <v>653</v>
          </cell>
          <cell r="S130">
            <v>17</v>
          </cell>
          <cell r="T130">
            <v>12</v>
          </cell>
          <cell r="U130">
            <v>0</v>
          </cell>
          <cell r="V130">
            <v>5</v>
          </cell>
          <cell r="W130">
            <v>836</v>
          </cell>
          <cell r="X130">
            <v>3</v>
          </cell>
          <cell r="Y130">
            <v>283</v>
          </cell>
          <cell r="Z130">
            <v>556</v>
          </cell>
          <cell r="AA130">
            <v>185</v>
          </cell>
          <cell r="AB130">
            <v>1</v>
          </cell>
          <cell r="AC130">
            <v>77</v>
          </cell>
          <cell r="AD130">
            <v>109</v>
          </cell>
          <cell r="AE130">
            <v>0</v>
          </cell>
          <cell r="AF130">
            <v>80</v>
          </cell>
          <cell r="AG130">
            <v>564</v>
          </cell>
          <cell r="AH130">
            <v>12</v>
          </cell>
          <cell r="AI130">
            <v>14</v>
          </cell>
          <cell r="AJ130">
            <v>49</v>
          </cell>
          <cell r="AK130">
            <v>32</v>
          </cell>
          <cell r="AL130">
            <v>15</v>
          </cell>
          <cell r="AM130">
            <v>0</v>
          </cell>
          <cell r="AN130">
            <v>73</v>
          </cell>
          <cell r="AO130">
            <v>0</v>
          </cell>
          <cell r="AP130">
            <v>6</v>
          </cell>
          <cell r="AQ130">
            <v>150</v>
          </cell>
          <cell r="AR130">
            <v>2</v>
          </cell>
          <cell r="AS130">
            <v>2</v>
          </cell>
          <cell r="AT130">
            <v>9</v>
          </cell>
          <cell r="AU130">
            <v>4</v>
          </cell>
          <cell r="AV130">
            <v>2</v>
          </cell>
          <cell r="AW130">
            <v>11</v>
          </cell>
          <cell r="AX130">
            <v>0</v>
          </cell>
          <cell r="AY130">
            <v>0</v>
          </cell>
          <cell r="AZ130">
            <v>2</v>
          </cell>
          <cell r="BA130">
            <v>65</v>
          </cell>
          <cell r="BB130">
            <v>1</v>
          </cell>
          <cell r="BC130">
            <v>0</v>
          </cell>
          <cell r="BD130">
            <v>2</v>
          </cell>
          <cell r="BE130">
            <v>0</v>
          </cell>
          <cell r="BF130">
            <v>1</v>
          </cell>
          <cell r="BG130">
            <v>6</v>
          </cell>
          <cell r="BH130">
            <v>0</v>
          </cell>
          <cell r="BI130">
            <v>0</v>
          </cell>
          <cell r="BJ130">
            <v>4</v>
          </cell>
          <cell r="BK130">
            <v>85</v>
          </cell>
          <cell r="BL130">
            <v>1</v>
          </cell>
          <cell r="BM130">
            <v>2</v>
          </cell>
          <cell r="BN130">
            <v>7</v>
          </cell>
          <cell r="BO130">
            <v>4</v>
          </cell>
          <cell r="BP130">
            <v>1</v>
          </cell>
          <cell r="BQ130">
            <v>5</v>
          </cell>
          <cell r="BR130">
            <v>0</v>
          </cell>
          <cell r="BS130">
            <v>0</v>
          </cell>
          <cell r="BT130">
            <v>18</v>
          </cell>
          <cell r="BU130">
            <v>209</v>
          </cell>
          <cell r="BV130">
            <v>2</v>
          </cell>
          <cell r="BW130">
            <v>3</v>
          </cell>
          <cell r="BX130">
            <v>12</v>
          </cell>
          <cell r="BY130">
            <v>11</v>
          </cell>
          <cell r="BZ130">
            <v>3</v>
          </cell>
          <cell r="CA130">
            <v>25</v>
          </cell>
          <cell r="CB130">
            <v>0</v>
          </cell>
          <cell r="CC130">
            <v>0</v>
          </cell>
          <cell r="CD130">
            <v>62</v>
          </cell>
          <cell r="CE130">
            <v>355</v>
          </cell>
          <cell r="CF130">
            <v>10</v>
          </cell>
          <cell r="CG130">
            <v>11</v>
          </cell>
          <cell r="CH130">
            <v>37</v>
          </cell>
          <cell r="CI130">
            <v>21</v>
          </cell>
          <cell r="CJ130">
            <v>12</v>
          </cell>
          <cell r="CK130">
            <v>48</v>
          </cell>
          <cell r="CL130">
            <v>0</v>
          </cell>
        </row>
        <row r="131">
          <cell r="A131">
            <v>7819</v>
          </cell>
          <cell r="B131" t="str">
            <v>CUCS</v>
          </cell>
          <cell r="C131" t="str">
            <v>CUCS</v>
          </cell>
          <cell r="D131" t="str">
            <v>CUCS-C. U. DE CS. DE LA SALUD</v>
          </cell>
          <cell r="E131" t="str">
            <v>METROPOLITANA</v>
          </cell>
          <cell r="G131" t="str">
            <v>LICENCIATURA EN ENFERMERIA</v>
          </cell>
          <cell r="H131">
            <v>240</v>
          </cell>
          <cell r="I131" t="str">
            <v>LICENCIATURA</v>
          </cell>
          <cell r="J131">
            <v>240</v>
          </cell>
          <cell r="K131">
            <v>240</v>
          </cell>
          <cell r="L131">
            <v>0</v>
          </cell>
          <cell r="M131">
            <v>149.2467</v>
          </cell>
          <cell r="N131">
            <v>0</v>
          </cell>
          <cell r="P131">
            <v>1328</v>
          </cell>
          <cell r="Q131">
            <v>240</v>
          </cell>
          <cell r="R131">
            <v>1088</v>
          </cell>
          <cell r="S131">
            <v>5</v>
          </cell>
          <cell r="T131">
            <v>4</v>
          </cell>
          <cell r="U131">
            <v>0</v>
          </cell>
          <cell r="V131">
            <v>1</v>
          </cell>
          <cell r="W131">
            <v>1324</v>
          </cell>
          <cell r="X131">
            <v>4</v>
          </cell>
          <cell r="Y131">
            <v>1064</v>
          </cell>
          <cell r="Z131">
            <v>264</v>
          </cell>
          <cell r="AA131">
            <v>240</v>
          </cell>
          <cell r="AB131">
            <v>0</v>
          </cell>
          <cell r="AC131">
            <v>198</v>
          </cell>
          <cell r="AD131">
            <v>42</v>
          </cell>
          <cell r="AE131">
            <v>2</v>
          </cell>
          <cell r="AF131">
            <v>110</v>
          </cell>
          <cell r="AG131">
            <v>922</v>
          </cell>
          <cell r="AH131">
            <v>13</v>
          </cell>
          <cell r="AI131">
            <v>14</v>
          </cell>
          <cell r="AJ131">
            <v>61</v>
          </cell>
          <cell r="AK131">
            <v>52</v>
          </cell>
          <cell r="AL131">
            <v>25</v>
          </cell>
          <cell r="AM131">
            <v>0</v>
          </cell>
          <cell r="AN131">
            <v>129</v>
          </cell>
          <cell r="AO131">
            <v>1</v>
          </cell>
          <cell r="AP131">
            <v>4</v>
          </cell>
          <cell r="AQ131">
            <v>195</v>
          </cell>
          <cell r="AR131">
            <v>1</v>
          </cell>
          <cell r="AS131">
            <v>2</v>
          </cell>
          <cell r="AT131">
            <v>7</v>
          </cell>
          <cell r="AU131">
            <v>9</v>
          </cell>
          <cell r="AV131">
            <v>3</v>
          </cell>
          <cell r="AW131">
            <v>18</v>
          </cell>
          <cell r="AX131">
            <v>0</v>
          </cell>
          <cell r="AY131">
            <v>1</v>
          </cell>
          <cell r="AZ131">
            <v>3</v>
          </cell>
          <cell r="BA131">
            <v>161</v>
          </cell>
          <cell r="BB131">
            <v>1</v>
          </cell>
          <cell r="BC131">
            <v>2</v>
          </cell>
          <cell r="BD131">
            <v>5</v>
          </cell>
          <cell r="BE131">
            <v>8</v>
          </cell>
          <cell r="BF131">
            <v>3</v>
          </cell>
          <cell r="BG131">
            <v>14</v>
          </cell>
          <cell r="BH131">
            <v>0</v>
          </cell>
          <cell r="BI131">
            <v>0</v>
          </cell>
          <cell r="BJ131">
            <v>1</v>
          </cell>
          <cell r="BK131">
            <v>34</v>
          </cell>
          <cell r="BL131">
            <v>0</v>
          </cell>
          <cell r="BM131">
            <v>0</v>
          </cell>
          <cell r="BN131">
            <v>2</v>
          </cell>
          <cell r="BO131">
            <v>1</v>
          </cell>
          <cell r="BP131">
            <v>0</v>
          </cell>
          <cell r="BQ131">
            <v>4</v>
          </cell>
          <cell r="BR131">
            <v>0</v>
          </cell>
          <cell r="BS131">
            <v>2</v>
          </cell>
          <cell r="BT131">
            <v>84</v>
          </cell>
          <cell r="BU131">
            <v>743</v>
          </cell>
          <cell r="BV131">
            <v>12</v>
          </cell>
          <cell r="BW131">
            <v>11</v>
          </cell>
          <cell r="BX131">
            <v>49</v>
          </cell>
          <cell r="BY131">
            <v>39</v>
          </cell>
          <cell r="BZ131">
            <v>22</v>
          </cell>
          <cell r="CA131">
            <v>102</v>
          </cell>
          <cell r="CB131">
            <v>0</v>
          </cell>
          <cell r="CC131">
            <v>0</v>
          </cell>
          <cell r="CD131">
            <v>26</v>
          </cell>
          <cell r="CE131">
            <v>179</v>
          </cell>
          <cell r="CF131">
            <v>1</v>
          </cell>
          <cell r="CG131">
            <v>3</v>
          </cell>
          <cell r="CH131">
            <v>12</v>
          </cell>
          <cell r="CI131">
            <v>13</v>
          </cell>
          <cell r="CJ131">
            <v>3</v>
          </cell>
          <cell r="CK131">
            <v>27</v>
          </cell>
          <cell r="CL131">
            <v>0</v>
          </cell>
        </row>
        <row r="132">
          <cell r="A132">
            <v>10480</v>
          </cell>
          <cell r="B132" t="str">
            <v>CUCS</v>
          </cell>
          <cell r="C132" t="str">
            <v>CUCS</v>
          </cell>
          <cell r="D132" t="str">
            <v>CUCS-C. U. DE CS. DE LA SALUD</v>
          </cell>
          <cell r="E132" t="str">
            <v>METROPOLITANA</v>
          </cell>
          <cell r="G132" t="str">
            <v>LICENCIATURA EN ENFERMERIA (NIVELACION)</v>
          </cell>
          <cell r="H132">
            <v>49</v>
          </cell>
          <cell r="I132" t="str">
            <v>LICENCIATURA</v>
          </cell>
          <cell r="J132">
            <v>49</v>
          </cell>
          <cell r="K132">
            <v>49</v>
          </cell>
          <cell r="L132">
            <v>0</v>
          </cell>
          <cell r="M132">
            <v>67</v>
          </cell>
          <cell r="N132">
            <v>0</v>
          </cell>
          <cell r="P132">
            <v>49</v>
          </cell>
          <cell r="Q132">
            <v>49</v>
          </cell>
          <cell r="R132">
            <v>0</v>
          </cell>
          <cell r="S132">
            <v>2</v>
          </cell>
          <cell r="T132">
            <v>0</v>
          </cell>
          <cell r="U132">
            <v>0</v>
          </cell>
          <cell r="V132">
            <v>2</v>
          </cell>
          <cell r="W132">
            <v>49</v>
          </cell>
          <cell r="X132">
            <v>0</v>
          </cell>
          <cell r="Y132">
            <v>36</v>
          </cell>
          <cell r="Z132">
            <v>13</v>
          </cell>
          <cell r="AA132">
            <v>49</v>
          </cell>
          <cell r="AB132">
            <v>0</v>
          </cell>
          <cell r="AC132">
            <v>36</v>
          </cell>
          <cell r="AD132">
            <v>13</v>
          </cell>
          <cell r="AE132">
            <v>0</v>
          </cell>
          <cell r="AF132">
            <v>1</v>
          </cell>
          <cell r="AG132">
            <v>16</v>
          </cell>
          <cell r="AH132">
            <v>1</v>
          </cell>
          <cell r="AI132">
            <v>5</v>
          </cell>
          <cell r="AJ132">
            <v>3</v>
          </cell>
          <cell r="AK132">
            <v>3</v>
          </cell>
          <cell r="AL132">
            <v>10</v>
          </cell>
          <cell r="AM132">
            <v>0</v>
          </cell>
          <cell r="AN132">
            <v>10</v>
          </cell>
          <cell r="AO132">
            <v>0</v>
          </cell>
          <cell r="AP132">
            <v>1</v>
          </cell>
          <cell r="AQ132">
            <v>16</v>
          </cell>
          <cell r="AR132">
            <v>1</v>
          </cell>
          <cell r="AS132">
            <v>5</v>
          </cell>
          <cell r="AT132">
            <v>3</v>
          </cell>
          <cell r="AU132">
            <v>3</v>
          </cell>
          <cell r="AV132">
            <v>10</v>
          </cell>
          <cell r="AW132">
            <v>10</v>
          </cell>
          <cell r="AX132">
            <v>0</v>
          </cell>
          <cell r="AY132">
            <v>0</v>
          </cell>
          <cell r="AZ132">
            <v>0</v>
          </cell>
          <cell r="BA132">
            <v>12</v>
          </cell>
          <cell r="BB132">
            <v>1</v>
          </cell>
          <cell r="BC132">
            <v>3</v>
          </cell>
          <cell r="BD132">
            <v>3</v>
          </cell>
          <cell r="BE132">
            <v>2</v>
          </cell>
          <cell r="BF132">
            <v>8</v>
          </cell>
          <cell r="BG132">
            <v>7</v>
          </cell>
          <cell r="BH132">
            <v>0</v>
          </cell>
          <cell r="BI132">
            <v>0</v>
          </cell>
          <cell r="BJ132">
            <v>1</v>
          </cell>
          <cell r="BK132">
            <v>4</v>
          </cell>
          <cell r="BL132">
            <v>0</v>
          </cell>
          <cell r="BM132">
            <v>2</v>
          </cell>
          <cell r="BN132">
            <v>0</v>
          </cell>
          <cell r="BO132">
            <v>1</v>
          </cell>
          <cell r="BP132">
            <v>2</v>
          </cell>
          <cell r="BQ132">
            <v>3</v>
          </cell>
          <cell r="BR132">
            <v>0</v>
          </cell>
          <cell r="BS132">
            <v>0</v>
          </cell>
          <cell r="BT132">
            <v>0</v>
          </cell>
          <cell r="BU132">
            <v>12</v>
          </cell>
          <cell r="BV132">
            <v>1</v>
          </cell>
          <cell r="BW132">
            <v>3</v>
          </cell>
          <cell r="BX132">
            <v>3</v>
          </cell>
          <cell r="BY132">
            <v>2</v>
          </cell>
          <cell r="BZ132">
            <v>8</v>
          </cell>
          <cell r="CA132">
            <v>7</v>
          </cell>
          <cell r="CB132">
            <v>0</v>
          </cell>
          <cell r="CC132">
            <v>0</v>
          </cell>
          <cell r="CD132">
            <v>1</v>
          </cell>
          <cell r="CE132">
            <v>4</v>
          </cell>
          <cell r="CF132">
            <v>0</v>
          </cell>
          <cell r="CG132">
            <v>2</v>
          </cell>
          <cell r="CH132">
            <v>0</v>
          </cell>
          <cell r="CI132">
            <v>1</v>
          </cell>
          <cell r="CJ132">
            <v>2</v>
          </cell>
          <cell r="CK132">
            <v>3</v>
          </cell>
          <cell r="CL132">
            <v>0</v>
          </cell>
        </row>
        <row r="133">
          <cell r="A133">
            <v>752</v>
          </cell>
          <cell r="B133" t="str">
            <v>CUCSH</v>
          </cell>
          <cell r="C133" t="str">
            <v>CUCSH</v>
          </cell>
          <cell r="D133" t="str">
            <v>C. U. DE CS. SOCIALES Y HUMANIDADES</v>
          </cell>
          <cell r="E133" t="str">
            <v>METROPOLITANA</v>
          </cell>
          <cell r="G133" t="str">
            <v>LICENCIATURA EN DOCENCIA DEL INGLES COMO LENGUA EXTRANJERA</v>
          </cell>
          <cell r="H133">
            <v>40</v>
          </cell>
          <cell r="I133" t="str">
            <v>LICENCIATURA</v>
          </cell>
          <cell r="J133">
            <v>40</v>
          </cell>
          <cell r="K133">
            <v>40</v>
          </cell>
          <cell r="L133">
            <v>0</v>
          </cell>
          <cell r="M133">
            <v>84.33</v>
          </cell>
          <cell r="N133">
            <v>0</v>
          </cell>
          <cell r="P133">
            <v>52</v>
          </cell>
          <cell r="Q133">
            <v>40</v>
          </cell>
          <cell r="R133">
            <v>12</v>
          </cell>
          <cell r="S133">
            <v>1</v>
          </cell>
          <cell r="T133">
            <v>0</v>
          </cell>
          <cell r="U133">
            <v>0</v>
          </cell>
          <cell r="V133">
            <v>1</v>
          </cell>
          <cell r="W133">
            <v>52</v>
          </cell>
          <cell r="X133">
            <v>0</v>
          </cell>
          <cell r="Y133">
            <v>39</v>
          </cell>
          <cell r="Z133">
            <v>13</v>
          </cell>
          <cell r="AA133">
            <v>40</v>
          </cell>
          <cell r="AB133">
            <v>0</v>
          </cell>
          <cell r="AC133">
            <v>33</v>
          </cell>
          <cell r="AD133">
            <v>7</v>
          </cell>
          <cell r="AE133">
            <v>0</v>
          </cell>
          <cell r="AF133">
            <v>2</v>
          </cell>
          <cell r="AG133">
            <v>37</v>
          </cell>
          <cell r="AH133">
            <v>2</v>
          </cell>
          <cell r="AI133">
            <v>1</v>
          </cell>
          <cell r="AJ133">
            <v>1</v>
          </cell>
          <cell r="AK133">
            <v>4</v>
          </cell>
          <cell r="AL133">
            <v>3</v>
          </cell>
          <cell r="AM133">
            <v>0</v>
          </cell>
          <cell r="AN133">
            <v>2</v>
          </cell>
          <cell r="AO133">
            <v>0</v>
          </cell>
          <cell r="AP133">
            <v>1</v>
          </cell>
          <cell r="AQ133">
            <v>32</v>
          </cell>
          <cell r="AR133">
            <v>2</v>
          </cell>
          <cell r="AS133">
            <v>0</v>
          </cell>
          <cell r="AT133">
            <v>1</v>
          </cell>
          <cell r="AU133">
            <v>2</v>
          </cell>
          <cell r="AV133">
            <v>0</v>
          </cell>
          <cell r="AW133">
            <v>2</v>
          </cell>
          <cell r="AX133">
            <v>0</v>
          </cell>
          <cell r="AY133">
            <v>0</v>
          </cell>
          <cell r="AZ133">
            <v>0</v>
          </cell>
          <cell r="BA133">
            <v>28</v>
          </cell>
          <cell r="BB133">
            <v>1</v>
          </cell>
          <cell r="BC133">
            <v>0</v>
          </cell>
          <cell r="BD133">
            <v>1</v>
          </cell>
          <cell r="BE133">
            <v>2</v>
          </cell>
          <cell r="BF133">
            <v>0</v>
          </cell>
          <cell r="BG133">
            <v>1</v>
          </cell>
          <cell r="BH133">
            <v>0</v>
          </cell>
          <cell r="BI133">
            <v>0</v>
          </cell>
          <cell r="BJ133">
            <v>1</v>
          </cell>
          <cell r="BK133">
            <v>4</v>
          </cell>
          <cell r="BL133">
            <v>1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1</v>
          </cell>
          <cell r="BR133">
            <v>0</v>
          </cell>
          <cell r="BS133">
            <v>0</v>
          </cell>
          <cell r="BT133">
            <v>0</v>
          </cell>
          <cell r="BU133">
            <v>30</v>
          </cell>
          <cell r="BV133">
            <v>1</v>
          </cell>
          <cell r="BW133">
            <v>1</v>
          </cell>
          <cell r="BX133">
            <v>1</v>
          </cell>
          <cell r="BY133">
            <v>3</v>
          </cell>
          <cell r="BZ133">
            <v>2</v>
          </cell>
          <cell r="CA133">
            <v>1</v>
          </cell>
          <cell r="CB133">
            <v>0</v>
          </cell>
          <cell r="CC133">
            <v>0</v>
          </cell>
          <cell r="CD133">
            <v>2</v>
          </cell>
          <cell r="CE133">
            <v>7</v>
          </cell>
          <cell r="CF133">
            <v>1</v>
          </cell>
          <cell r="CG133">
            <v>0</v>
          </cell>
          <cell r="CH133">
            <v>0</v>
          </cell>
          <cell r="CI133">
            <v>1</v>
          </cell>
          <cell r="CJ133">
            <v>1</v>
          </cell>
          <cell r="CK133">
            <v>1</v>
          </cell>
          <cell r="CL133">
            <v>0</v>
          </cell>
        </row>
        <row r="134">
          <cell r="A134">
            <v>2073</v>
          </cell>
          <cell r="B134" t="str">
            <v>CUCSH</v>
          </cell>
          <cell r="C134" t="str">
            <v>CUCSH</v>
          </cell>
          <cell r="D134" t="str">
            <v>C. U. DE CS. SOCIALES Y HUMANIDADES</v>
          </cell>
          <cell r="E134" t="str">
            <v>METROPOLITANA</v>
          </cell>
          <cell r="G134" t="str">
            <v>LICENCIATURA EN GEOGRAFIA</v>
          </cell>
          <cell r="H134">
            <v>50</v>
          </cell>
          <cell r="I134" t="str">
            <v>LICENCIATURA</v>
          </cell>
          <cell r="J134">
            <v>50</v>
          </cell>
          <cell r="K134">
            <v>50</v>
          </cell>
          <cell r="L134">
            <v>0</v>
          </cell>
          <cell r="M134">
            <v>76.36</v>
          </cell>
          <cell r="P134">
            <v>54</v>
          </cell>
          <cell r="Q134">
            <v>50</v>
          </cell>
          <cell r="R134">
            <v>4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54</v>
          </cell>
          <cell r="X134">
            <v>0</v>
          </cell>
          <cell r="Y134">
            <v>30</v>
          </cell>
          <cell r="Z134">
            <v>24</v>
          </cell>
          <cell r="AA134">
            <v>50</v>
          </cell>
          <cell r="AB134">
            <v>0</v>
          </cell>
          <cell r="AC134">
            <v>29</v>
          </cell>
          <cell r="AD134">
            <v>21</v>
          </cell>
          <cell r="AE134">
            <v>0</v>
          </cell>
          <cell r="AF134">
            <v>3</v>
          </cell>
          <cell r="AG134">
            <v>37</v>
          </cell>
          <cell r="AH134">
            <v>2</v>
          </cell>
          <cell r="AI134">
            <v>0</v>
          </cell>
          <cell r="AJ134">
            <v>4</v>
          </cell>
          <cell r="AK134">
            <v>2</v>
          </cell>
          <cell r="AL134">
            <v>2</v>
          </cell>
          <cell r="AM134">
            <v>0</v>
          </cell>
          <cell r="AN134">
            <v>4</v>
          </cell>
          <cell r="AO134">
            <v>0</v>
          </cell>
          <cell r="AP134">
            <v>3</v>
          </cell>
          <cell r="AQ134">
            <v>36</v>
          </cell>
          <cell r="AR134">
            <v>1</v>
          </cell>
          <cell r="AS134">
            <v>0</v>
          </cell>
          <cell r="AT134">
            <v>4</v>
          </cell>
          <cell r="AU134">
            <v>2</v>
          </cell>
          <cell r="AV134">
            <v>1</v>
          </cell>
          <cell r="AW134">
            <v>3</v>
          </cell>
          <cell r="AX134">
            <v>0</v>
          </cell>
          <cell r="AY134">
            <v>0</v>
          </cell>
          <cell r="AZ134">
            <v>3</v>
          </cell>
          <cell r="BA134">
            <v>22</v>
          </cell>
          <cell r="BB134">
            <v>1</v>
          </cell>
          <cell r="BC134">
            <v>0</v>
          </cell>
          <cell r="BD134">
            <v>1</v>
          </cell>
          <cell r="BE134">
            <v>1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0</v>
          </cell>
          <cell r="BK134">
            <v>14</v>
          </cell>
          <cell r="BL134">
            <v>0</v>
          </cell>
          <cell r="BM134">
            <v>0</v>
          </cell>
          <cell r="BN134">
            <v>3</v>
          </cell>
          <cell r="BO134">
            <v>1</v>
          </cell>
          <cell r="BP134">
            <v>1</v>
          </cell>
          <cell r="BQ134">
            <v>2</v>
          </cell>
          <cell r="BR134">
            <v>0</v>
          </cell>
          <cell r="BS134">
            <v>0</v>
          </cell>
          <cell r="BT134">
            <v>3</v>
          </cell>
          <cell r="BU134">
            <v>22</v>
          </cell>
          <cell r="BV134">
            <v>2</v>
          </cell>
          <cell r="BW134">
            <v>0</v>
          </cell>
          <cell r="BX134">
            <v>1</v>
          </cell>
          <cell r="BY134">
            <v>1</v>
          </cell>
          <cell r="BZ134">
            <v>0</v>
          </cell>
          <cell r="CA134">
            <v>1</v>
          </cell>
          <cell r="CB134">
            <v>0</v>
          </cell>
          <cell r="CC134">
            <v>0</v>
          </cell>
          <cell r="CD134">
            <v>0</v>
          </cell>
          <cell r="CE134">
            <v>15</v>
          </cell>
          <cell r="CF134">
            <v>0</v>
          </cell>
          <cell r="CG134">
            <v>0</v>
          </cell>
          <cell r="CH134">
            <v>3</v>
          </cell>
          <cell r="CI134">
            <v>1</v>
          </cell>
          <cell r="CJ134">
            <v>2</v>
          </cell>
          <cell r="CK134">
            <v>3</v>
          </cell>
          <cell r="CL134">
            <v>0</v>
          </cell>
        </row>
        <row r="135">
          <cell r="A135">
            <v>2074</v>
          </cell>
          <cell r="B135" t="str">
            <v>CUCSH</v>
          </cell>
          <cell r="C135" t="str">
            <v>CUCSH</v>
          </cell>
          <cell r="D135" t="str">
            <v>C. U. DE CS. SOCIALES Y HUMANIDADES</v>
          </cell>
          <cell r="E135" t="str">
            <v>METROPOLITANA</v>
          </cell>
          <cell r="G135" t="str">
            <v>LICENCIATURA EN HISTORIA</v>
          </cell>
          <cell r="H135">
            <v>76</v>
          </cell>
          <cell r="I135" t="str">
            <v>LICENCIATURA</v>
          </cell>
          <cell r="J135">
            <v>76</v>
          </cell>
          <cell r="K135">
            <v>76</v>
          </cell>
          <cell r="L135">
            <v>0</v>
          </cell>
          <cell r="M135">
            <v>85.33</v>
          </cell>
          <cell r="N135">
            <v>0</v>
          </cell>
          <cell r="P135">
            <v>123</v>
          </cell>
          <cell r="Q135">
            <v>76</v>
          </cell>
          <cell r="R135">
            <v>47</v>
          </cell>
          <cell r="S135">
            <v>2</v>
          </cell>
          <cell r="T135">
            <v>0</v>
          </cell>
          <cell r="U135">
            <v>0</v>
          </cell>
          <cell r="V135">
            <v>2</v>
          </cell>
          <cell r="W135">
            <v>122</v>
          </cell>
          <cell r="X135">
            <v>1</v>
          </cell>
          <cell r="Y135">
            <v>46</v>
          </cell>
          <cell r="Z135">
            <v>77</v>
          </cell>
          <cell r="AA135">
            <v>76</v>
          </cell>
          <cell r="AB135">
            <v>0</v>
          </cell>
          <cell r="AC135">
            <v>32</v>
          </cell>
          <cell r="AD135">
            <v>44</v>
          </cell>
          <cell r="AE135">
            <v>1</v>
          </cell>
          <cell r="AF135">
            <v>10</v>
          </cell>
          <cell r="AG135">
            <v>76</v>
          </cell>
          <cell r="AH135">
            <v>5</v>
          </cell>
          <cell r="AI135">
            <v>6</v>
          </cell>
          <cell r="AJ135">
            <v>3</v>
          </cell>
          <cell r="AK135">
            <v>10</v>
          </cell>
          <cell r="AL135">
            <v>10</v>
          </cell>
          <cell r="AM135">
            <v>0</v>
          </cell>
          <cell r="AN135">
            <v>2</v>
          </cell>
          <cell r="AO135">
            <v>0</v>
          </cell>
          <cell r="AP135">
            <v>2</v>
          </cell>
          <cell r="AQ135">
            <v>56</v>
          </cell>
          <cell r="AR135">
            <v>3</v>
          </cell>
          <cell r="AS135">
            <v>1</v>
          </cell>
          <cell r="AT135">
            <v>2</v>
          </cell>
          <cell r="AU135">
            <v>6</v>
          </cell>
          <cell r="AV135">
            <v>5</v>
          </cell>
          <cell r="AW135">
            <v>1</v>
          </cell>
          <cell r="AX135">
            <v>0</v>
          </cell>
          <cell r="AY135">
            <v>0</v>
          </cell>
          <cell r="AZ135">
            <v>1</v>
          </cell>
          <cell r="BA135">
            <v>23</v>
          </cell>
          <cell r="BB135">
            <v>0</v>
          </cell>
          <cell r="BC135">
            <v>1</v>
          </cell>
          <cell r="BD135">
            <v>0</v>
          </cell>
          <cell r="BE135">
            <v>2</v>
          </cell>
          <cell r="BF135">
            <v>4</v>
          </cell>
          <cell r="BG135">
            <v>1</v>
          </cell>
          <cell r="BH135">
            <v>0</v>
          </cell>
          <cell r="BI135">
            <v>0</v>
          </cell>
          <cell r="BJ135">
            <v>1</v>
          </cell>
          <cell r="BK135">
            <v>33</v>
          </cell>
          <cell r="BL135">
            <v>3</v>
          </cell>
          <cell r="BM135">
            <v>0</v>
          </cell>
          <cell r="BN135">
            <v>2</v>
          </cell>
          <cell r="BO135">
            <v>4</v>
          </cell>
          <cell r="BP135">
            <v>1</v>
          </cell>
          <cell r="BQ135">
            <v>0</v>
          </cell>
          <cell r="BR135">
            <v>0</v>
          </cell>
          <cell r="BS135">
            <v>1</v>
          </cell>
          <cell r="BT135">
            <v>2</v>
          </cell>
          <cell r="BU135">
            <v>31</v>
          </cell>
          <cell r="BV135">
            <v>1</v>
          </cell>
          <cell r="BW135">
            <v>2</v>
          </cell>
          <cell r="BX135">
            <v>0</v>
          </cell>
          <cell r="BY135">
            <v>3</v>
          </cell>
          <cell r="BZ135">
            <v>5</v>
          </cell>
          <cell r="CA135">
            <v>1</v>
          </cell>
          <cell r="CB135">
            <v>0</v>
          </cell>
          <cell r="CC135">
            <v>0</v>
          </cell>
          <cell r="CD135">
            <v>8</v>
          </cell>
          <cell r="CE135">
            <v>45</v>
          </cell>
          <cell r="CF135">
            <v>4</v>
          </cell>
          <cell r="CG135">
            <v>4</v>
          </cell>
          <cell r="CH135">
            <v>3</v>
          </cell>
          <cell r="CI135">
            <v>7</v>
          </cell>
          <cell r="CJ135">
            <v>5</v>
          </cell>
          <cell r="CK135">
            <v>1</v>
          </cell>
          <cell r="CL135">
            <v>0</v>
          </cell>
        </row>
        <row r="136">
          <cell r="A136">
            <v>2075</v>
          </cell>
          <cell r="B136" t="str">
            <v>CUCSH</v>
          </cell>
          <cell r="C136" t="str">
            <v>CUCSH</v>
          </cell>
          <cell r="D136" t="str">
            <v>C. U. DE CS. SOCIALES Y HUMANIDADES</v>
          </cell>
          <cell r="E136" t="str">
            <v>METROPOLITANA</v>
          </cell>
          <cell r="G136" t="str">
            <v>LICENCIATURA EN FILOSOFIA</v>
          </cell>
          <cell r="H136">
            <v>64</v>
          </cell>
          <cell r="I136" t="str">
            <v>LICENCIATURA</v>
          </cell>
          <cell r="J136">
            <v>64</v>
          </cell>
          <cell r="K136">
            <v>64</v>
          </cell>
          <cell r="L136">
            <v>0</v>
          </cell>
          <cell r="M136">
            <v>77.56</v>
          </cell>
          <cell r="N136">
            <v>0</v>
          </cell>
          <cell r="P136">
            <v>77</v>
          </cell>
          <cell r="Q136">
            <v>64</v>
          </cell>
          <cell r="R136">
            <v>13</v>
          </cell>
          <cell r="S136">
            <v>1</v>
          </cell>
          <cell r="T136">
            <v>0</v>
          </cell>
          <cell r="U136">
            <v>0</v>
          </cell>
          <cell r="V136">
            <v>1</v>
          </cell>
          <cell r="W136">
            <v>77</v>
          </cell>
          <cell r="X136">
            <v>0</v>
          </cell>
          <cell r="Y136">
            <v>24</v>
          </cell>
          <cell r="Z136">
            <v>53</v>
          </cell>
          <cell r="AA136">
            <v>64</v>
          </cell>
          <cell r="AB136">
            <v>0</v>
          </cell>
          <cell r="AC136">
            <v>21</v>
          </cell>
          <cell r="AD136">
            <v>43</v>
          </cell>
          <cell r="AE136">
            <v>0</v>
          </cell>
          <cell r="AF136">
            <v>11</v>
          </cell>
          <cell r="AG136">
            <v>48</v>
          </cell>
          <cell r="AH136">
            <v>2</v>
          </cell>
          <cell r="AI136">
            <v>3</v>
          </cell>
          <cell r="AJ136">
            <v>2</v>
          </cell>
          <cell r="AK136">
            <v>4</v>
          </cell>
          <cell r="AL136">
            <v>4</v>
          </cell>
          <cell r="AM136">
            <v>0</v>
          </cell>
          <cell r="AN136">
            <v>3</v>
          </cell>
          <cell r="AO136">
            <v>0</v>
          </cell>
          <cell r="AP136">
            <v>8</v>
          </cell>
          <cell r="AQ136">
            <v>43</v>
          </cell>
          <cell r="AR136">
            <v>2</v>
          </cell>
          <cell r="AS136">
            <v>2</v>
          </cell>
          <cell r="AT136">
            <v>1</v>
          </cell>
          <cell r="AU136">
            <v>3</v>
          </cell>
          <cell r="AV136">
            <v>2</v>
          </cell>
          <cell r="AW136">
            <v>3</v>
          </cell>
          <cell r="AX136">
            <v>0</v>
          </cell>
          <cell r="AY136">
            <v>0</v>
          </cell>
          <cell r="AZ136">
            <v>3</v>
          </cell>
          <cell r="BA136">
            <v>15</v>
          </cell>
          <cell r="BB136">
            <v>0</v>
          </cell>
          <cell r="BC136">
            <v>0</v>
          </cell>
          <cell r="BD136">
            <v>0</v>
          </cell>
          <cell r="BE136">
            <v>1</v>
          </cell>
          <cell r="BF136">
            <v>0</v>
          </cell>
          <cell r="BG136">
            <v>2</v>
          </cell>
          <cell r="BH136">
            <v>0</v>
          </cell>
          <cell r="BI136">
            <v>0</v>
          </cell>
          <cell r="BJ136">
            <v>5</v>
          </cell>
          <cell r="BK136">
            <v>28</v>
          </cell>
          <cell r="BL136">
            <v>2</v>
          </cell>
          <cell r="BM136">
            <v>2</v>
          </cell>
          <cell r="BN136">
            <v>1</v>
          </cell>
          <cell r="BO136">
            <v>2</v>
          </cell>
          <cell r="BP136">
            <v>2</v>
          </cell>
          <cell r="BQ136">
            <v>1</v>
          </cell>
          <cell r="BR136">
            <v>0</v>
          </cell>
          <cell r="BS136">
            <v>0</v>
          </cell>
          <cell r="BT136">
            <v>6</v>
          </cell>
          <cell r="BU136">
            <v>15</v>
          </cell>
          <cell r="BV136">
            <v>0</v>
          </cell>
          <cell r="BW136">
            <v>0</v>
          </cell>
          <cell r="BX136">
            <v>0</v>
          </cell>
          <cell r="BY136">
            <v>1</v>
          </cell>
          <cell r="BZ136">
            <v>0</v>
          </cell>
          <cell r="CA136">
            <v>2</v>
          </cell>
          <cell r="CB136">
            <v>0</v>
          </cell>
          <cell r="CC136">
            <v>0</v>
          </cell>
          <cell r="CD136">
            <v>5</v>
          </cell>
          <cell r="CE136">
            <v>33</v>
          </cell>
          <cell r="CF136">
            <v>2</v>
          </cell>
          <cell r="CG136">
            <v>3</v>
          </cell>
          <cell r="CH136">
            <v>2</v>
          </cell>
          <cell r="CI136">
            <v>3</v>
          </cell>
          <cell r="CJ136">
            <v>4</v>
          </cell>
          <cell r="CK136">
            <v>1</v>
          </cell>
          <cell r="CL136">
            <v>0</v>
          </cell>
        </row>
        <row r="137">
          <cell r="A137">
            <v>751</v>
          </cell>
          <cell r="B137" t="str">
            <v>CUCSH</v>
          </cell>
          <cell r="C137" t="str">
            <v>CUCSH</v>
          </cell>
          <cell r="D137" t="str">
            <v>C. U. DE CS. SOCIALES Y HUMANIDADES</v>
          </cell>
          <cell r="E137" t="str">
            <v>METROPOLITANA</v>
          </cell>
          <cell r="G137" t="str">
            <v>LICENCIATURA EN DIDACTICA DEL FRANCES COMO LENGUA EXTRANJERA</v>
          </cell>
          <cell r="H137">
            <v>40</v>
          </cell>
          <cell r="I137" t="str">
            <v>LICENCIATURA</v>
          </cell>
          <cell r="J137">
            <v>40</v>
          </cell>
          <cell r="K137">
            <v>40</v>
          </cell>
          <cell r="L137">
            <v>0</v>
          </cell>
          <cell r="M137">
            <v>80.099999999999994</v>
          </cell>
          <cell r="N137">
            <v>0</v>
          </cell>
          <cell r="P137">
            <v>52</v>
          </cell>
          <cell r="Q137">
            <v>40</v>
          </cell>
          <cell r="R137">
            <v>12</v>
          </cell>
          <cell r="S137">
            <v>1</v>
          </cell>
          <cell r="T137">
            <v>0</v>
          </cell>
          <cell r="U137">
            <v>0</v>
          </cell>
          <cell r="V137">
            <v>1</v>
          </cell>
          <cell r="W137">
            <v>52</v>
          </cell>
          <cell r="X137">
            <v>0</v>
          </cell>
          <cell r="Y137">
            <v>36</v>
          </cell>
          <cell r="Z137">
            <v>16</v>
          </cell>
          <cell r="AA137">
            <v>40</v>
          </cell>
          <cell r="AB137">
            <v>0</v>
          </cell>
          <cell r="AC137">
            <v>29</v>
          </cell>
          <cell r="AD137">
            <v>11</v>
          </cell>
          <cell r="AE137">
            <v>0</v>
          </cell>
          <cell r="AF137">
            <v>2</v>
          </cell>
          <cell r="AG137">
            <v>31</v>
          </cell>
          <cell r="AH137">
            <v>3</v>
          </cell>
          <cell r="AI137">
            <v>0</v>
          </cell>
          <cell r="AJ137">
            <v>2</v>
          </cell>
          <cell r="AK137">
            <v>4</v>
          </cell>
          <cell r="AL137">
            <v>6</v>
          </cell>
          <cell r="AM137">
            <v>0</v>
          </cell>
          <cell r="AN137">
            <v>4</v>
          </cell>
          <cell r="AO137">
            <v>0</v>
          </cell>
          <cell r="AP137">
            <v>2</v>
          </cell>
          <cell r="AQ137">
            <v>24</v>
          </cell>
          <cell r="AR137">
            <v>2</v>
          </cell>
          <cell r="AS137">
            <v>0</v>
          </cell>
          <cell r="AT137">
            <v>2</v>
          </cell>
          <cell r="AU137">
            <v>4</v>
          </cell>
          <cell r="AV137">
            <v>3</v>
          </cell>
          <cell r="AW137">
            <v>3</v>
          </cell>
          <cell r="AX137">
            <v>0</v>
          </cell>
          <cell r="AY137">
            <v>0</v>
          </cell>
          <cell r="AZ137">
            <v>1</v>
          </cell>
          <cell r="BA137">
            <v>16</v>
          </cell>
          <cell r="BB137">
            <v>2</v>
          </cell>
          <cell r="BC137">
            <v>0</v>
          </cell>
          <cell r="BD137">
            <v>1</v>
          </cell>
          <cell r="BE137">
            <v>3</v>
          </cell>
          <cell r="BF137">
            <v>3</v>
          </cell>
          <cell r="BG137">
            <v>3</v>
          </cell>
          <cell r="BH137">
            <v>0</v>
          </cell>
          <cell r="BI137">
            <v>0</v>
          </cell>
          <cell r="BJ137">
            <v>1</v>
          </cell>
          <cell r="BK137">
            <v>8</v>
          </cell>
          <cell r="BL137">
            <v>0</v>
          </cell>
          <cell r="BM137">
            <v>0</v>
          </cell>
          <cell r="BN137">
            <v>1</v>
          </cell>
          <cell r="BO137">
            <v>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1</v>
          </cell>
          <cell r="BU137">
            <v>20</v>
          </cell>
          <cell r="BV137">
            <v>2</v>
          </cell>
          <cell r="BW137">
            <v>0</v>
          </cell>
          <cell r="BX137">
            <v>1</v>
          </cell>
          <cell r="BY137">
            <v>3</v>
          </cell>
          <cell r="BZ137">
            <v>5</v>
          </cell>
          <cell r="CA137">
            <v>4</v>
          </cell>
          <cell r="CB137">
            <v>0</v>
          </cell>
          <cell r="CC137">
            <v>0</v>
          </cell>
          <cell r="CD137">
            <v>1</v>
          </cell>
          <cell r="CE137">
            <v>11</v>
          </cell>
          <cell r="CF137">
            <v>1</v>
          </cell>
          <cell r="CG137">
            <v>0</v>
          </cell>
          <cell r="CH137">
            <v>1</v>
          </cell>
          <cell r="CI137">
            <v>1</v>
          </cell>
          <cell r="CJ137">
            <v>1</v>
          </cell>
          <cell r="CK137">
            <v>0</v>
          </cell>
          <cell r="CL137">
            <v>0</v>
          </cell>
        </row>
        <row r="138">
          <cell r="A138">
            <v>10779</v>
          </cell>
          <cell r="B138" t="str">
            <v>CUCSH</v>
          </cell>
          <cell r="C138" t="str">
            <v>CUCSH</v>
          </cell>
          <cell r="D138" t="str">
            <v>C. U. DE CS. SOCIALES Y HUMANIDADES</v>
          </cell>
          <cell r="E138" t="str">
            <v>METROPOLITANA</v>
          </cell>
          <cell r="G138" t="str">
            <v>ABOGADO (SEMIESCOLARIZADO)</v>
          </cell>
          <cell r="H138">
            <v>200</v>
          </cell>
          <cell r="I138" t="str">
            <v>LICENCIATURA</v>
          </cell>
          <cell r="J138">
            <v>200</v>
          </cell>
          <cell r="K138">
            <v>200</v>
          </cell>
          <cell r="L138">
            <v>0</v>
          </cell>
          <cell r="M138">
            <v>86.02</v>
          </cell>
          <cell r="N138">
            <v>0</v>
          </cell>
          <cell r="P138">
            <v>480</v>
          </cell>
          <cell r="Q138">
            <v>200</v>
          </cell>
          <cell r="R138">
            <v>280</v>
          </cell>
          <cell r="S138">
            <v>10</v>
          </cell>
          <cell r="T138">
            <v>6</v>
          </cell>
          <cell r="U138">
            <v>0</v>
          </cell>
          <cell r="V138">
            <v>4</v>
          </cell>
          <cell r="W138">
            <v>478</v>
          </cell>
          <cell r="X138">
            <v>2</v>
          </cell>
          <cell r="Y138">
            <v>219</v>
          </cell>
          <cell r="Z138">
            <v>261</v>
          </cell>
          <cell r="AA138">
            <v>199</v>
          </cell>
          <cell r="AB138">
            <v>1</v>
          </cell>
          <cell r="AC138">
            <v>104</v>
          </cell>
          <cell r="AD138">
            <v>96</v>
          </cell>
          <cell r="AE138">
            <v>0</v>
          </cell>
          <cell r="AF138">
            <v>31</v>
          </cell>
          <cell r="AG138">
            <v>285</v>
          </cell>
          <cell r="AH138">
            <v>20</v>
          </cell>
          <cell r="AI138">
            <v>10</v>
          </cell>
          <cell r="AJ138">
            <v>34</v>
          </cell>
          <cell r="AK138">
            <v>25</v>
          </cell>
          <cell r="AL138">
            <v>41</v>
          </cell>
          <cell r="AM138">
            <v>0</v>
          </cell>
          <cell r="AN138">
            <v>34</v>
          </cell>
          <cell r="AO138">
            <v>0</v>
          </cell>
          <cell r="AP138">
            <v>8</v>
          </cell>
          <cell r="AQ138">
            <v>126</v>
          </cell>
          <cell r="AR138">
            <v>8</v>
          </cell>
          <cell r="AS138">
            <v>5</v>
          </cell>
          <cell r="AT138">
            <v>22</v>
          </cell>
          <cell r="AU138">
            <v>11</v>
          </cell>
          <cell r="AV138">
            <v>16</v>
          </cell>
          <cell r="AW138">
            <v>4</v>
          </cell>
          <cell r="AX138">
            <v>0</v>
          </cell>
          <cell r="AY138">
            <v>0</v>
          </cell>
          <cell r="AZ138">
            <v>3</v>
          </cell>
          <cell r="BA138">
            <v>69</v>
          </cell>
          <cell r="BB138">
            <v>5</v>
          </cell>
          <cell r="BC138">
            <v>2</v>
          </cell>
          <cell r="BD138">
            <v>13</v>
          </cell>
          <cell r="BE138">
            <v>5</v>
          </cell>
          <cell r="BF138">
            <v>5</v>
          </cell>
          <cell r="BG138">
            <v>2</v>
          </cell>
          <cell r="BH138">
            <v>0</v>
          </cell>
          <cell r="BI138">
            <v>0</v>
          </cell>
          <cell r="BJ138">
            <v>5</v>
          </cell>
          <cell r="BK138">
            <v>57</v>
          </cell>
          <cell r="BL138">
            <v>3</v>
          </cell>
          <cell r="BM138">
            <v>3</v>
          </cell>
          <cell r="BN138">
            <v>9</v>
          </cell>
          <cell r="BO138">
            <v>6</v>
          </cell>
          <cell r="BP138">
            <v>11</v>
          </cell>
          <cell r="BQ138">
            <v>2</v>
          </cell>
          <cell r="BR138">
            <v>0</v>
          </cell>
          <cell r="BS138">
            <v>0</v>
          </cell>
          <cell r="BT138">
            <v>12</v>
          </cell>
          <cell r="BU138">
            <v>139</v>
          </cell>
          <cell r="BV138">
            <v>7</v>
          </cell>
          <cell r="BW138">
            <v>5</v>
          </cell>
          <cell r="BX138">
            <v>16</v>
          </cell>
          <cell r="BY138">
            <v>9</v>
          </cell>
          <cell r="BZ138">
            <v>15</v>
          </cell>
          <cell r="CA138">
            <v>16</v>
          </cell>
          <cell r="CB138">
            <v>0</v>
          </cell>
          <cell r="CC138">
            <v>0</v>
          </cell>
          <cell r="CD138">
            <v>19</v>
          </cell>
          <cell r="CE138">
            <v>146</v>
          </cell>
          <cell r="CF138">
            <v>13</v>
          </cell>
          <cell r="CG138">
            <v>5</v>
          </cell>
          <cell r="CH138">
            <v>18</v>
          </cell>
          <cell r="CI138">
            <v>16</v>
          </cell>
          <cell r="CJ138">
            <v>26</v>
          </cell>
          <cell r="CK138">
            <v>18</v>
          </cell>
          <cell r="CL138">
            <v>0</v>
          </cell>
        </row>
        <row r="139">
          <cell r="A139">
            <v>10778</v>
          </cell>
          <cell r="B139" t="str">
            <v>CUCSH</v>
          </cell>
          <cell r="C139" t="str">
            <v>CUCSH</v>
          </cell>
          <cell r="D139" t="str">
            <v>C. U. DE CS. SOCIALES Y HUMANIDADES</v>
          </cell>
          <cell r="E139" t="str">
            <v>METROPOLITANA</v>
          </cell>
          <cell r="G139" t="str">
            <v>ABOGADO</v>
          </cell>
          <cell r="H139">
            <v>420</v>
          </cell>
          <cell r="I139" t="str">
            <v>LICENCIATURA</v>
          </cell>
          <cell r="J139">
            <v>420</v>
          </cell>
          <cell r="K139">
            <v>420</v>
          </cell>
          <cell r="L139">
            <v>0</v>
          </cell>
          <cell r="M139">
            <v>148.95330000000001</v>
          </cell>
          <cell r="N139">
            <v>0</v>
          </cell>
          <cell r="P139">
            <v>1353</v>
          </cell>
          <cell r="Q139">
            <v>420</v>
          </cell>
          <cell r="R139">
            <v>933</v>
          </cell>
          <cell r="S139">
            <v>31</v>
          </cell>
          <cell r="T139">
            <v>18</v>
          </cell>
          <cell r="U139">
            <v>0</v>
          </cell>
          <cell r="V139">
            <v>13</v>
          </cell>
          <cell r="W139">
            <v>1346</v>
          </cell>
          <cell r="X139">
            <v>7</v>
          </cell>
          <cell r="Y139">
            <v>771</v>
          </cell>
          <cell r="Z139">
            <v>582</v>
          </cell>
          <cell r="AA139">
            <v>418</v>
          </cell>
          <cell r="AB139">
            <v>2</v>
          </cell>
          <cell r="AC139">
            <v>231</v>
          </cell>
          <cell r="AD139">
            <v>189</v>
          </cell>
          <cell r="AE139">
            <v>0</v>
          </cell>
          <cell r="AF139">
            <v>151</v>
          </cell>
          <cell r="AG139">
            <v>797</v>
          </cell>
          <cell r="AH139">
            <v>103</v>
          </cell>
          <cell r="AI139">
            <v>42</v>
          </cell>
          <cell r="AJ139">
            <v>58</v>
          </cell>
          <cell r="AK139">
            <v>102</v>
          </cell>
          <cell r="AL139">
            <v>51</v>
          </cell>
          <cell r="AM139">
            <v>0</v>
          </cell>
          <cell r="AN139">
            <v>49</v>
          </cell>
          <cell r="AO139">
            <v>0</v>
          </cell>
          <cell r="AP139">
            <v>25</v>
          </cell>
          <cell r="AQ139">
            <v>275</v>
          </cell>
          <cell r="AR139">
            <v>44</v>
          </cell>
          <cell r="AS139">
            <v>15</v>
          </cell>
          <cell r="AT139">
            <v>19</v>
          </cell>
          <cell r="AU139">
            <v>18</v>
          </cell>
          <cell r="AV139">
            <v>15</v>
          </cell>
          <cell r="AW139">
            <v>9</v>
          </cell>
          <cell r="AX139">
            <v>0</v>
          </cell>
          <cell r="AY139">
            <v>0</v>
          </cell>
          <cell r="AZ139">
            <v>16</v>
          </cell>
          <cell r="BA139">
            <v>155</v>
          </cell>
          <cell r="BB139">
            <v>17</v>
          </cell>
          <cell r="BC139">
            <v>9</v>
          </cell>
          <cell r="BD139">
            <v>14</v>
          </cell>
          <cell r="BE139">
            <v>8</v>
          </cell>
          <cell r="BF139">
            <v>9</v>
          </cell>
          <cell r="BG139">
            <v>3</v>
          </cell>
          <cell r="BH139">
            <v>0</v>
          </cell>
          <cell r="BI139">
            <v>0</v>
          </cell>
          <cell r="BJ139">
            <v>9</v>
          </cell>
          <cell r="BK139">
            <v>120</v>
          </cell>
          <cell r="BL139">
            <v>27</v>
          </cell>
          <cell r="BM139">
            <v>6</v>
          </cell>
          <cell r="BN139">
            <v>5</v>
          </cell>
          <cell r="BO139">
            <v>10</v>
          </cell>
          <cell r="BP139">
            <v>6</v>
          </cell>
          <cell r="BQ139">
            <v>6</v>
          </cell>
          <cell r="BR139">
            <v>0</v>
          </cell>
          <cell r="BS139">
            <v>0</v>
          </cell>
          <cell r="BT139">
            <v>81</v>
          </cell>
          <cell r="BU139">
            <v>462</v>
          </cell>
          <cell r="BV139">
            <v>44</v>
          </cell>
          <cell r="BW139">
            <v>27</v>
          </cell>
          <cell r="BX139">
            <v>31</v>
          </cell>
          <cell r="BY139">
            <v>63</v>
          </cell>
          <cell r="BZ139">
            <v>31</v>
          </cell>
          <cell r="CA139">
            <v>32</v>
          </cell>
          <cell r="CB139">
            <v>0</v>
          </cell>
          <cell r="CC139">
            <v>0</v>
          </cell>
          <cell r="CD139">
            <v>70</v>
          </cell>
          <cell r="CE139">
            <v>335</v>
          </cell>
          <cell r="CF139">
            <v>59</v>
          </cell>
          <cell r="CG139">
            <v>15</v>
          </cell>
          <cell r="CH139">
            <v>27</v>
          </cell>
          <cell r="CI139">
            <v>39</v>
          </cell>
          <cell r="CJ139">
            <v>20</v>
          </cell>
          <cell r="CK139">
            <v>17</v>
          </cell>
          <cell r="CL139">
            <v>0</v>
          </cell>
        </row>
        <row r="140">
          <cell r="A140">
            <v>12958</v>
          </cell>
          <cell r="B140" t="str">
            <v>CUCSH</v>
          </cell>
          <cell r="C140" t="str">
            <v>CUCSH</v>
          </cell>
          <cell r="D140" t="str">
            <v>C. U. DE CS. SOCIALES Y HUMANIDADES</v>
          </cell>
          <cell r="E140" t="str">
            <v>METROPOLITANA</v>
          </cell>
          <cell r="G140" t="str">
            <v>LICENCIATURA EN LETRAS HISPANICAS</v>
          </cell>
          <cell r="H140">
            <v>58</v>
          </cell>
          <cell r="I140" t="str">
            <v>LICENCIATURA</v>
          </cell>
          <cell r="J140">
            <v>58</v>
          </cell>
          <cell r="K140">
            <v>58</v>
          </cell>
          <cell r="L140">
            <v>0</v>
          </cell>
          <cell r="M140">
            <v>94</v>
          </cell>
          <cell r="N140">
            <v>0</v>
          </cell>
          <cell r="P140">
            <v>170</v>
          </cell>
          <cell r="Q140">
            <v>58</v>
          </cell>
          <cell r="R140">
            <v>112</v>
          </cell>
          <cell r="S140">
            <v>2</v>
          </cell>
          <cell r="T140">
            <v>2</v>
          </cell>
          <cell r="U140">
            <v>0</v>
          </cell>
          <cell r="V140">
            <v>0</v>
          </cell>
          <cell r="W140">
            <v>170</v>
          </cell>
          <cell r="X140">
            <v>0</v>
          </cell>
          <cell r="Y140">
            <v>126</v>
          </cell>
          <cell r="Z140">
            <v>44</v>
          </cell>
          <cell r="AA140">
            <v>58</v>
          </cell>
          <cell r="AB140">
            <v>0</v>
          </cell>
          <cell r="AC140">
            <v>44</v>
          </cell>
          <cell r="AD140">
            <v>14</v>
          </cell>
          <cell r="AE140">
            <v>0</v>
          </cell>
          <cell r="AF140">
            <v>11</v>
          </cell>
          <cell r="AG140">
            <v>118</v>
          </cell>
          <cell r="AH140">
            <v>3</v>
          </cell>
          <cell r="AI140">
            <v>4</v>
          </cell>
          <cell r="AJ140">
            <v>1</v>
          </cell>
          <cell r="AK140">
            <v>13</v>
          </cell>
          <cell r="AL140">
            <v>18</v>
          </cell>
          <cell r="AM140">
            <v>0</v>
          </cell>
          <cell r="AN140">
            <v>2</v>
          </cell>
          <cell r="AO140">
            <v>0</v>
          </cell>
          <cell r="AP140">
            <v>5</v>
          </cell>
          <cell r="AQ140">
            <v>41</v>
          </cell>
          <cell r="AR140">
            <v>1</v>
          </cell>
          <cell r="AS140">
            <v>1</v>
          </cell>
          <cell r="AT140">
            <v>0</v>
          </cell>
          <cell r="AU140">
            <v>4</v>
          </cell>
          <cell r="AV140">
            <v>5</v>
          </cell>
          <cell r="AW140">
            <v>1</v>
          </cell>
          <cell r="AX140">
            <v>0</v>
          </cell>
          <cell r="AY140">
            <v>0</v>
          </cell>
          <cell r="AZ140">
            <v>5</v>
          </cell>
          <cell r="BA140">
            <v>31</v>
          </cell>
          <cell r="BB140">
            <v>1</v>
          </cell>
          <cell r="BC140">
            <v>1</v>
          </cell>
          <cell r="BD140">
            <v>0</v>
          </cell>
          <cell r="BE140">
            <v>2</v>
          </cell>
          <cell r="BF140">
            <v>3</v>
          </cell>
          <cell r="BG140">
            <v>1</v>
          </cell>
          <cell r="BH140">
            <v>0</v>
          </cell>
          <cell r="BI140">
            <v>0</v>
          </cell>
          <cell r="BJ140">
            <v>0</v>
          </cell>
          <cell r="BK140">
            <v>10</v>
          </cell>
          <cell r="BL140">
            <v>0</v>
          </cell>
          <cell r="BM140">
            <v>0</v>
          </cell>
          <cell r="BN140">
            <v>0</v>
          </cell>
          <cell r="BO140">
            <v>2</v>
          </cell>
          <cell r="BP140">
            <v>2</v>
          </cell>
          <cell r="BQ140">
            <v>0</v>
          </cell>
          <cell r="BR140">
            <v>0</v>
          </cell>
          <cell r="BS140">
            <v>0</v>
          </cell>
          <cell r="BT140">
            <v>11</v>
          </cell>
          <cell r="BU140">
            <v>88</v>
          </cell>
          <cell r="BV140">
            <v>2</v>
          </cell>
          <cell r="BW140">
            <v>3</v>
          </cell>
          <cell r="BX140">
            <v>1</v>
          </cell>
          <cell r="BY140">
            <v>8</v>
          </cell>
          <cell r="BZ140">
            <v>11</v>
          </cell>
          <cell r="CA140">
            <v>2</v>
          </cell>
          <cell r="CB140">
            <v>0</v>
          </cell>
          <cell r="CC140">
            <v>0</v>
          </cell>
          <cell r="CD140">
            <v>0</v>
          </cell>
          <cell r="CE140">
            <v>30</v>
          </cell>
          <cell r="CF140">
            <v>1</v>
          </cell>
          <cell r="CG140">
            <v>1</v>
          </cell>
          <cell r="CH140">
            <v>0</v>
          </cell>
          <cell r="CI140">
            <v>5</v>
          </cell>
          <cell r="CJ140">
            <v>7</v>
          </cell>
          <cell r="CK140">
            <v>0</v>
          </cell>
          <cell r="CL140">
            <v>0</v>
          </cell>
        </row>
        <row r="141">
          <cell r="A141">
            <v>13505</v>
          </cell>
          <cell r="B141" t="str">
            <v>CUCSH</v>
          </cell>
          <cell r="C141" t="str">
            <v>CUCSH</v>
          </cell>
          <cell r="D141" t="str">
            <v>C. U. DE CS. SOCIALES Y HUMANIDADES</v>
          </cell>
          <cell r="E141" t="str">
            <v>METROPOLITANA</v>
          </cell>
          <cell r="G141" t="str">
            <v>LICENCIATURA EN ANTROPOLOGIA</v>
          </cell>
          <cell r="H141">
            <v>38</v>
          </cell>
          <cell r="I141" t="str">
            <v>LICENCIATURA</v>
          </cell>
          <cell r="J141">
            <v>38</v>
          </cell>
          <cell r="K141">
            <v>38</v>
          </cell>
          <cell r="L141">
            <v>0</v>
          </cell>
          <cell r="M141">
            <v>83.65</v>
          </cell>
          <cell r="N141">
            <v>0</v>
          </cell>
          <cell r="P141">
            <v>60</v>
          </cell>
          <cell r="Q141">
            <v>38</v>
          </cell>
          <cell r="R141">
            <v>22</v>
          </cell>
          <cell r="S141">
            <v>3</v>
          </cell>
          <cell r="T141">
            <v>0</v>
          </cell>
          <cell r="U141">
            <v>0</v>
          </cell>
          <cell r="V141">
            <v>3</v>
          </cell>
          <cell r="W141">
            <v>60</v>
          </cell>
          <cell r="X141">
            <v>0</v>
          </cell>
          <cell r="Y141">
            <v>37</v>
          </cell>
          <cell r="Z141">
            <v>23</v>
          </cell>
          <cell r="AA141">
            <v>38</v>
          </cell>
          <cell r="AB141">
            <v>0</v>
          </cell>
          <cell r="AC141">
            <v>27</v>
          </cell>
          <cell r="AD141">
            <v>11</v>
          </cell>
          <cell r="AE141">
            <v>0</v>
          </cell>
          <cell r="AF141">
            <v>5</v>
          </cell>
          <cell r="AG141">
            <v>36</v>
          </cell>
          <cell r="AH141">
            <v>1</v>
          </cell>
          <cell r="AI141">
            <v>8</v>
          </cell>
          <cell r="AJ141">
            <v>3</v>
          </cell>
          <cell r="AK141">
            <v>1</v>
          </cell>
          <cell r="AL141">
            <v>6</v>
          </cell>
          <cell r="AM141">
            <v>0</v>
          </cell>
          <cell r="AN141">
            <v>0</v>
          </cell>
          <cell r="AO141">
            <v>0</v>
          </cell>
          <cell r="AP141">
            <v>4</v>
          </cell>
          <cell r="AQ141">
            <v>22</v>
          </cell>
          <cell r="AR141">
            <v>1</v>
          </cell>
          <cell r="AS141">
            <v>6</v>
          </cell>
          <cell r="AT141">
            <v>1</v>
          </cell>
          <cell r="AU141">
            <v>1</v>
          </cell>
          <cell r="AV141">
            <v>3</v>
          </cell>
          <cell r="AW141">
            <v>0</v>
          </cell>
          <cell r="AX141">
            <v>0</v>
          </cell>
          <cell r="AY141">
            <v>0</v>
          </cell>
          <cell r="AZ141">
            <v>2</v>
          </cell>
          <cell r="BA141">
            <v>15</v>
          </cell>
          <cell r="BB141">
            <v>0</v>
          </cell>
          <cell r="BC141">
            <v>5</v>
          </cell>
          <cell r="BD141">
            <v>1</v>
          </cell>
          <cell r="BE141">
            <v>1</v>
          </cell>
          <cell r="BF141">
            <v>3</v>
          </cell>
          <cell r="BG141">
            <v>0</v>
          </cell>
          <cell r="BH141">
            <v>0</v>
          </cell>
          <cell r="BI141">
            <v>0</v>
          </cell>
          <cell r="BJ141">
            <v>2</v>
          </cell>
          <cell r="BK141">
            <v>7</v>
          </cell>
          <cell r="BL141">
            <v>1</v>
          </cell>
          <cell r="BM141">
            <v>1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2</v>
          </cell>
          <cell r="BU141">
            <v>21</v>
          </cell>
          <cell r="BV141">
            <v>0</v>
          </cell>
          <cell r="BW141">
            <v>6</v>
          </cell>
          <cell r="BX141">
            <v>3</v>
          </cell>
          <cell r="BY141">
            <v>1</v>
          </cell>
          <cell r="BZ141">
            <v>4</v>
          </cell>
          <cell r="CA141">
            <v>0</v>
          </cell>
          <cell r="CB141">
            <v>0</v>
          </cell>
          <cell r="CC141">
            <v>0</v>
          </cell>
          <cell r="CD141">
            <v>3</v>
          </cell>
          <cell r="CE141">
            <v>15</v>
          </cell>
          <cell r="CF141">
            <v>1</v>
          </cell>
          <cell r="CG141">
            <v>2</v>
          </cell>
          <cell r="CH141">
            <v>0</v>
          </cell>
          <cell r="CI141">
            <v>0</v>
          </cell>
          <cell r="CJ141">
            <v>2</v>
          </cell>
          <cell r="CK141">
            <v>0</v>
          </cell>
          <cell r="CL141">
            <v>0</v>
          </cell>
        </row>
        <row r="142">
          <cell r="A142">
            <v>13020</v>
          </cell>
          <cell r="B142" t="str">
            <v>CUCSH</v>
          </cell>
          <cell r="C142" t="str">
            <v>CUCSHB</v>
          </cell>
          <cell r="D142" t="str">
            <v>C. U. DE CS. SOCIALES Y HUMANIDADES- BELENES</v>
          </cell>
          <cell r="E142" t="str">
            <v>METROPOLITANA</v>
          </cell>
          <cell r="G142" t="str">
            <v>LICENCIATURA EN TRABAJO SOCIAL (NIVELACION)</v>
          </cell>
          <cell r="H142">
            <v>18</v>
          </cell>
          <cell r="I142" t="str">
            <v>LICENCIATURA</v>
          </cell>
          <cell r="J142">
            <v>18</v>
          </cell>
          <cell r="K142">
            <v>18</v>
          </cell>
          <cell r="L142">
            <v>0</v>
          </cell>
          <cell r="M142">
            <v>72</v>
          </cell>
          <cell r="P142">
            <v>18</v>
          </cell>
          <cell r="Q142">
            <v>18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18</v>
          </cell>
          <cell r="X142">
            <v>0</v>
          </cell>
          <cell r="Y142">
            <v>16</v>
          </cell>
          <cell r="Z142">
            <v>2</v>
          </cell>
          <cell r="AA142">
            <v>18</v>
          </cell>
          <cell r="AB142">
            <v>0</v>
          </cell>
          <cell r="AC142">
            <v>16</v>
          </cell>
          <cell r="AD142">
            <v>2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3</v>
          </cell>
          <cell r="AJ142">
            <v>0</v>
          </cell>
          <cell r="AK142">
            <v>0</v>
          </cell>
          <cell r="AL142">
            <v>15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3</v>
          </cell>
          <cell r="AT142">
            <v>0</v>
          </cell>
          <cell r="AU142">
            <v>0</v>
          </cell>
          <cell r="AV142">
            <v>15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3</v>
          </cell>
          <cell r="BD142">
            <v>0</v>
          </cell>
          <cell r="BE142">
            <v>0</v>
          </cell>
          <cell r="BF142">
            <v>13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2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3</v>
          </cell>
          <cell r="BX142">
            <v>0</v>
          </cell>
          <cell r="BY142">
            <v>0</v>
          </cell>
          <cell r="BZ142">
            <v>13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2</v>
          </cell>
          <cell r="CK142">
            <v>0</v>
          </cell>
          <cell r="CL142">
            <v>0</v>
          </cell>
        </row>
        <row r="143">
          <cell r="A143">
            <v>13019</v>
          </cell>
          <cell r="B143" t="str">
            <v>CUCSH</v>
          </cell>
          <cell r="C143" t="str">
            <v>CUCSHB</v>
          </cell>
          <cell r="D143" t="str">
            <v>C. U. DE CS. SOCIALES Y HUMANIDADES- BELENES</v>
          </cell>
          <cell r="E143" t="str">
            <v>METROPOLITANA</v>
          </cell>
          <cell r="G143" t="str">
            <v>LICENCIATURA EN SOCIOLOGIA</v>
          </cell>
          <cell r="H143">
            <v>100</v>
          </cell>
          <cell r="I143" t="str">
            <v>LICENCIATURA</v>
          </cell>
          <cell r="J143">
            <v>88</v>
          </cell>
          <cell r="K143">
            <v>88</v>
          </cell>
          <cell r="L143">
            <v>0</v>
          </cell>
          <cell r="M143">
            <v>67</v>
          </cell>
          <cell r="O143">
            <v>12</v>
          </cell>
          <cell r="P143">
            <v>88</v>
          </cell>
          <cell r="Q143">
            <v>88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88</v>
          </cell>
          <cell r="X143">
            <v>0</v>
          </cell>
          <cell r="Y143">
            <v>59</v>
          </cell>
          <cell r="Z143">
            <v>29</v>
          </cell>
          <cell r="AA143">
            <v>88</v>
          </cell>
          <cell r="AB143">
            <v>0</v>
          </cell>
          <cell r="AC143">
            <v>59</v>
          </cell>
          <cell r="AD143">
            <v>29</v>
          </cell>
          <cell r="AE143">
            <v>0</v>
          </cell>
          <cell r="AF143">
            <v>6</v>
          </cell>
          <cell r="AG143">
            <v>64</v>
          </cell>
          <cell r="AH143">
            <v>2</v>
          </cell>
          <cell r="AI143">
            <v>1</v>
          </cell>
          <cell r="AJ143">
            <v>2</v>
          </cell>
          <cell r="AK143">
            <v>5</v>
          </cell>
          <cell r="AL143">
            <v>2</v>
          </cell>
          <cell r="AM143">
            <v>0</v>
          </cell>
          <cell r="AN143">
            <v>6</v>
          </cell>
          <cell r="AO143">
            <v>0</v>
          </cell>
          <cell r="AP143">
            <v>6</v>
          </cell>
          <cell r="AQ143">
            <v>64</v>
          </cell>
          <cell r="AR143">
            <v>2</v>
          </cell>
          <cell r="AS143">
            <v>1</v>
          </cell>
          <cell r="AT143">
            <v>2</v>
          </cell>
          <cell r="AU143">
            <v>5</v>
          </cell>
          <cell r="AV143">
            <v>2</v>
          </cell>
          <cell r="AW143">
            <v>6</v>
          </cell>
          <cell r="AX143">
            <v>0</v>
          </cell>
          <cell r="AY143">
            <v>0</v>
          </cell>
          <cell r="AZ143">
            <v>4</v>
          </cell>
          <cell r="BA143">
            <v>46</v>
          </cell>
          <cell r="BB143">
            <v>0</v>
          </cell>
          <cell r="BC143">
            <v>1</v>
          </cell>
          <cell r="BD143">
            <v>0</v>
          </cell>
          <cell r="BE143">
            <v>2</v>
          </cell>
          <cell r="BF143">
            <v>1</v>
          </cell>
          <cell r="BG143">
            <v>5</v>
          </cell>
          <cell r="BH143">
            <v>0</v>
          </cell>
          <cell r="BI143">
            <v>0</v>
          </cell>
          <cell r="BJ143">
            <v>2</v>
          </cell>
          <cell r="BK143">
            <v>18</v>
          </cell>
          <cell r="BL143">
            <v>2</v>
          </cell>
          <cell r="BM143">
            <v>0</v>
          </cell>
          <cell r="BN143">
            <v>2</v>
          </cell>
          <cell r="BO143">
            <v>3</v>
          </cell>
          <cell r="BP143">
            <v>1</v>
          </cell>
          <cell r="BQ143">
            <v>1</v>
          </cell>
          <cell r="BR143">
            <v>0</v>
          </cell>
          <cell r="BS143">
            <v>0</v>
          </cell>
          <cell r="BT143">
            <v>4</v>
          </cell>
          <cell r="BU143">
            <v>46</v>
          </cell>
          <cell r="BV143">
            <v>0</v>
          </cell>
          <cell r="BW143">
            <v>1</v>
          </cell>
          <cell r="BX143">
            <v>0</v>
          </cell>
          <cell r="BY143">
            <v>2</v>
          </cell>
          <cell r="BZ143">
            <v>1</v>
          </cell>
          <cell r="CA143">
            <v>5</v>
          </cell>
          <cell r="CB143">
            <v>0</v>
          </cell>
          <cell r="CC143">
            <v>0</v>
          </cell>
          <cell r="CD143">
            <v>2</v>
          </cell>
          <cell r="CE143">
            <v>18</v>
          </cell>
          <cell r="CF143">
            <v>2</v>
          </cell>
          <cell r="CG143">
            <v>0</v>
          </cell>
          <cell r="CH143">
            <v>2</v>
          </cell>
          <cell r="CI143">
            <v>3</v>
          </cell>
          <cell r="CJ143">
            <v>1</v>
          </cell>
          <cell r="CK143">
            <v>1</v>
          </cell>
          <cell r="CL143">
            <v>0</v>
          </cell>
        </row>
        <row r="144">
          <cell r="A144">
            <v>13022</v>
          </cell>
          <cell r="B144" t="str">
            <v>CUCSH</v>
          </cell>
          <cell r="C144" t="str">
            <v>CUCSHB</v>
          </cell>
          <cell r="D144" t="str">
            <v>C. U. DE CS. SOCIALES Y HUMANIDADES- BELENES</v>
          </cell>
          <cell r="E144" t="str">
            <v>METROPOLITANA</v>
          </cell>
          <cell r="G144" t="str">
            <v>LICENCIATURA EN ESTUDIOS POLITICOS Y GOBIERNO</v>
          </cell>
          <cell r="H144">
            <v>80</v>
          </cell>
          <cell r="I144" t="str">
            <v>LICENCIATURA</v>
          </cell>
          <cell r="J144">
            <v>80</v>
          </cell>
          <cell r="K144">
            <v>80</v>
          </cell>
          <cell r="L144">
            <v>0</v>
          </cell>
          <cell r="M144">
            <v>80.38</v>
          </cell>
          <cell r="N144">
            <v>0</v>
          </cell>
          <cell r="P144">
            <v>102</v>
          </cell>
          <cell r="Q144">
            <v>80</v>
          </cell>
          <cell r="R144">
            <v>22</v>
          </cell>
          <cell r="S144">
            <v>1</v>
          </cell>
          <cell r="T144">
            <v>1</v>
          </cell>
          <cell r="U144">
            <v>0</v>
          </cell>
          <cell r="V144">
            <v>0</v>
          </cell>
          <cell r="W144">
            <v>102</v>
          </cell>
          <cell r="X144">
            <v>0</v>
          </cell>
          <cell r="Y144">
            <v>50</v>
          </cell>
          <cell r="Z144">
            <v>52</v>
          </cell>
          <cell r="AA144">
            <v>80</v>
          </cell>
          <cell r="AB144">
            <v>0</v>
          </cell>
          <cell r="AC144">
            <v>43</v>
          </cell>
          <cell r="AD144">
            <v>37</v>
          </cell>
          <cell r="AE144">
            <v>0</v>
          </cell>
          <cell r="AF144">
            <v>10</v>
          </cell>
          <cell r="AG144">
            <v>64</v>
          </cell>
          <cell r="AH144">
            <v>7</v>
          </cell>
          <cell r="AI144">
            <v>2</v>
          </cell>
          <cell r="AJ144">
            <v>2</v>
          </cell>
          <cell r="AK144">
            <v>6</v>
          </cell>
          <cell r="AL144">
            <v>8</v>
          </cell>
          <cell r="AM144">
            <v>0</v>
          </cell>
          <cell r="AN144">
            <v>3</v>
          </cell>
          <cell r="AO144">
            <v>0</v>
          </cell>
          <cell r="AP144">
            <v>7</v>
          </cell>
          <cell r="AQ144">
            <v>53</v>
          </cell>
          <cell r="AR144">
            <v>6</v>
          </cell>
          <cell r="AS144">
            <v>1</v>
          </cell>
          <cell r="AT144">
            <v>1</v>
          </cell>
          <cell r="AU144">
            <v>5</v>
          </cell>
          <cell r="AV144">
            <v>5</v>
          </cell>
          <cell r="AW144">
            <v>2</v>
          </cell>
          <cell r="AX144">
            <v>0</v>
          </cell>
          <cell r="AY144">
            <v>0</v>
          </cell>
          <cell r="AZ144">
            <v>2</v>
          </cell>
          <cell r="BA144">
            <v>34</v>
          </cell>
          <cell r="BB144">
            <v>2</v>
          </cell>
          <cell r="BC144">
            <v>0</v>
          </cell>
          <cell r="BD144">
            <v>0</v>
          </cell>
          <cell r="BE144">
            <v>2</v>
          </cell>
          <cell r="BF144">
            <v>2</v>
          </cell>
          <cell r="BG144">
            <v>1</v>
          </cell>
          <cell r="BH144">
            <v>0</v>
          </cell>
          <cell r="BI144">
            <v>0</v>
          </cell>
          <cell r="BJ144">
            <v>5</v>
          </cell>
          <cell r="BK144">
            <v>19</v>
          </cell>
          <cell r="BL144">
            <v>4</v>
          </cell>
          <cell r="BM144">
            <v>1</v>
          </cell>
          <cell r="BN144">
            <v>1</v>
          </cell>
          <cell r="BO144">
            <v>3</v>
          </cell>
          <cell r="BP144">
            <v>3</v>
          </cell>
          <cell r="BQ144">
            <v>1</v>
          </cell>
          <cell r="BR144">
            <v>0</v>
          </cell>
          <cell r="BS144">
            <v>0</v>
          </cell>
          <cell r="BT144">
            <v>3</v>
          </cell>
          <cell r="BU144">
            <v>37</v>
          </cell>
          <cell r="BV144">
            <v>2</v>
          </cell>
          <cell r="BW144">
            <v>1</v>
          </cell>
          <cell r="BX144">
            <v>0</v>
          </cell>
          <cell r="BY144">
            <v>2</v>
          </cell>
          <cell r="BZ144">
            <v>3</v>
          </cell>
          <cell r="CA144">
            <v>2</v>
          </cell>
          <cell r="CB144">
            <v>0</v>
          </cell>
          <cell r="CC144">
            <v>0</v>
          </cell>
          <cell r="CD144">
            <v>7</v>
          </cell>
          <cell r="CE144">
            <v>27</v>
          </cell>
          <cell r="CF144">
            <v>5</v>
          </cell>
          <cell r="CG144">
            <v>1</v>
          </cell>
          <cell r="CH144">
            <v>2</v>
          </cell>
          <cell r="CI144">
            <v>4</v>
          </cell>
          <cell r="CJ144">
            <v>5</v>
          </cell>
          <cell r="CK144">
            <v>1</v>
          </cell>
          <cell r="CL144">
            <v>0</v>
          </cell>
        </row>
        <row r="145">
          <cell r="A145">
            <v>13021</v>
          </cell>
          <cell r="B145" t="str">
            <v>CUCSH</v>
          </cell>
          <cell r="C145" t="str">
            <v>CUCSHB</v>
          </cell>
          <cell r="D145" t="str">
            <v>C. U. DE CS. SOCIALES Y HUMANIDADES- BELENES</v>
          </cell>
          <cell r="E145" t="str">
            <v>METROPOLITANA</v>
          </cell>
          <cell r="G145" t="str">
            <v>LICENCIATURA EN RELACIONES INTERNACIONALES</v>
          </cell>
          <cell r="H145">
            <v>80</v>
          </cell>
          <cell r="I145" t="str">
            <v>LICENCIATURA</v>
          </cell>
          <cell r="J145">
            <v>80</v>
          </cell>
          <cell r="K145">
            <v>80</v>
          </cell>
          <cell r="L145">
            <v>0</v>
          </cell>
          <cell r="M145">
            <v>159.72999999999999</v>
          </cell>
          <cell r="N145">
            <v>0</v>
          </cell>
          <cell r="P145">
            <v>269</v>
          </cell>
          <cell r="Q145">
            <v>80</v>
          </cell>
          <cell r="R145">
            <v>189</v>
          </cell>
          <cell r="S145">
            <v>13</v>
          </cell>
          <cell r="T145">
            <v>8</v>
          </cell>
          <cell r="U145">
            <v>0</v>
          </cell>
          <cell r="V145">
            <v>5</v>
          </cell>
          <cell r="W145">
            <v>269</v>
          </cell>
          <cell r="X145">
            <v>0</v>
          </cell>
          <cell r="Y145">
            <v>197</v>
          </cell>
          <cell r="Z145">
            <v>72</v>
          </cell>
          <cell r="AA145">
            <v>80</v>
          </cell>
          <cell r="AB145">
            <v>0</v>
          </cell>
          <cell r="AC145">
            <v>58</v>
          </cell>
          <cell r="AD145">
            <v>22</v>
          </cell>
          <cell r="AE145">
            <v>1</v>
          </cell>
          <cell r="AF145">
            <v>12</v>
          </cell>
          <cell r="AG145">
            <v>158</v>
          </cell>
          <cell r="AH145">
            <v>18</v>
          </cell>
          <cell r="AI145">
            <v>22</v>
          </cell>
          <cell r="AJ145">
            <v>10</v>
          </cell>
          <cell r="AK145">
            <v>13</v>
          </cell>
          <cell r="AL145">
            <v>33</v>
          </cell>
          <cell r="AM145">
            <v>0</v>
          </cell>
          <cell r="AN145">
            <v>2</v>
          </cell>
          <cell r="AO145">
            <v>0</v>
          </cell>
          <cell r="AP145">
            <v>1</v>
          </cell>
          <cell r="AQ145">
            <v>48</v>
          </cell>
          <cell r="AR145">
            <v>7</v>
          </cell>
          <cell r="AS145">
            <v>9</v>
          </cell>
          <cell r="AT145">
            <v>5</v>
          </cell>
          <cell r="AU145">
            <v>2</v>
          </cell>
          <cell r="AV145">
            <v>8</v>
          </cell>
          <cell r="AW145">
            <v>0</v>
          </cell>
          <cell r="AX145">
            <v>0</v>
          </cell>
          <cell r="AY145">
            <v>0</v>
          </cell>
          <cell r="AZ145">
            <v>1</v>
          </cell>
          <cell r="BA145">
            <v>37</v>
          </cell>
          <cell r="BB145">
            <v>4</v>
          </cell>
          <cell r="BC145">
            <v>8</v>
          </cell>
          <cell r="BD145">
            <v>2</v>
          </cell>
          <cell r="BE145">
            <v>1</v>
          </cell>
          <cell r="BF145">
            <v>5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11</v>
          </cell>
          <cell r="BL145">
            <v>3</v>
          </cell>
          <cell r="BM145">
            <v>1</v>
          </cell>
          <cell r="BN145">
            <v>3</v>
          </cell>
          <cell r="BO145">
            <v>1</v>
          </cell>
          <cell r="BP145">
            <v>3</v>
          </cell>
          <cell r="BQ145">
            <v>0</v>
          </cell>
          <cell r="BR145">
            <v>0</v>
          </cell>
          <cell r="BS145">
            <v>0</v>
          </cell>
          <cell r="BT145">
            <v>10</v>
          </cell>
          <cell r="BU145">
            <v>117</v>
          </cell>
          <cell r="BV145">
            <v>13</v>
          </cell>
          <cell r="BW145">
            <v>18</v>
          </cell>
          <cell r="BX145">
            <v>6</v>
          </cell>
          <cell r="BY145">
            <v>11</v>
          </cell>
          <cell r="BZ145">
            <v>21</v>
          </cell>
          <cell r="CA145">
            <v>1</v>
          </cell>
          <cell r="CB145">
            <v>0</v>
          </cell>
          <cell r="CC145">
            <v>1</v>
          </cell>
          <cell r="CD145">
            <v>2</v>
          </cell>
          <cell r="CE145">
            <v>41</v>
          </cell>
          <cell r="CF145">
            <v>5</v>
          </cell>
          <cell r="CG145">
            <v>4</v>
          </cell>
          <cell r="CH145">
            <v>4</v>
          </cell>
          <cell r="CI145">
            <v>2</v>
          </cell>
          <cell r="CJ145">
            <v>12</v>
          </cell>
          <cell r="CK145">
            <v>1</v>
          </cell>
          <cell r="CL145">
            <v>0</v>
          </cell>
        </row>
        <row r="146">
          <cell r="A146">
            <v>12585</v>
          </cell>
          <cell r="B146" t="str">
            <v>CUCSH</v>
          </cell>
          <cell r="C146" t="str">
            <v>CUCSHB</v>
          </cell>
          <cell r="D146" t="str">
            <v>C. U. DE CS. SOCIALES Y HUMANIDADES- BELENES</v>
          </cell>
          <cell r="E146" t="str">
            <v>METROPOLITANA</v>
          </cell>
          <cell r="G146" t="str">
            <v>LICENCIATURA EN CRIMINOLOGIA</v>
          </cell>
          <cell r="H146">
            <v>90</v>
          </cell>
          <cell r="I146" t="str">
            <v>LICENCIATURA</v>
          </cell>
          <cell r="J146">
            <v>90</v>
          </cell>
          <cell r="K146">
            <v>90</v>
          </cell>
          <cell r="L146">
            <v>0</v>
          </cell>
          <cell r="M146">
            <v>142.82329999999999</v>
          </cell>
          <cell r="N146">
            <v>0</v>
          </cell>
          <cell r="P146">
            <v>371</v>
          </cell>
          <cell r="Q146">
            <v>90</v>
          </cell>
          <cell r="R146">
            <v>281</v>
          </cell>
          <cell r="S146">
            <v>6</v>
          </cell>
          <cell r="T146">
            <v>6</v>
          </cell>
          <cell r="U146">
            <v>0</v>
          </cell>
          <cell r="V146">
            <v>0</v>
          </cell>
          <cell r="W146">
            <v>366</v>
          </cell>
          <cell r="X146">
            <v>5</v>
          </cell>
          <cell r="Y146">
            <v>239</v>
          </cell>
          <cell r="Z146">
            <v>132</v>
          </cell>
          <cell r="AA146">
            <v>88</v>
          </cell>
          <cell r="AB146">
            <v>2</v>
          </cell>
          <cell r="AC146">
            <v>57</v>
          </cell>
          <cell r="AD146">
            <v>33</v>
          </cell>
          <cell r="AE146">
            <v>0</v>
          </cell>
          <cell r="AF146">
            <v>42</v>
          </cell>
          <cell r="AG146">
            <v>259</v>
          </cell>
          <cell r="AH146">
            <v>5</v>
          </cell>
          <cell r="AI146">
            <v>1</v>
          </cell>
          <cell r="AJ146">
            <v>13</v>
          </cell>
          <cell r="AK146">
            <v>29</v>
          </cell>
          <cell r="AL146">
            <v>10</v>
          </cell>
          <cell r="AM146">
            <v>0</v>
          </cell>
          <cell r="AN146">
            <v>12</v>
          </cell>
          <cell r="AO146">
            <v>0</v>
          </cell>
          <cell r="AP146">
            <v>3</v>
          </cell>
          <cell r="AQ146">
            <v>76</v>
          </cell>
          <cell r="AR146">
            <v>2</v>
          </cell>
          <cell r="AS146">
            <v>1</v>
          </cell>
          <cell r="AT146">
            <v>3</v>
          </cell>
          <cell r="AU146">
            <v>2</v>
          </cell>
          <cell r="AV146">
            <v>1</v>
          </cell>
          <cell r="AW146">
            <v>2</v>
          </cell>
          <cell r="AX146">
            <v>0</v>
          </cell>
          <cell r="AY146">
            <v>0</v>
          </cell>
          <cell r="AZ146">
            <v>1</v>
          </cell>
          <cell r="BA146">
            <v>47</v>
          </cell>
          <cell r="BB146">
            <v>2</v>
          </cell>
          <cell r="BC146">
            <v>1</v>
          </cell>
          <cell r="BD146">
            <v>1</v>
          </cell>
          <cell r="BE146">
            <v>2</v>
          </cell>
          <cell r="BF146">
            <v>1</v>
          </cell>
          <cell r="BG146">
            <v>2</v>
          </cell>
          <cell r="BH146">
            <v>0</v>
          </cell>
          <cell r="BI146">
            <v>0</v>
          </cell>
          <cell r="BJ146">
            <v>2</v>
          </cell>
          <cell r="BK146">
            <v>29</v>
          </cell>
          <cell r="BL146">
            <v>0</v>
          </cell>
          <cell r="BM146">
            <v>0</v>
          </cell>
          <cell r="BN146">
            <v>2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29</v>
          </cell>
          <cell r="BU146">
            <v>162</v>
          </cell>
          <cell r="BV146">
            <v>3</v>
          </cell>
          <cell r="BW146">
            <v>1</v>
          </cell>
          <cell r="BX146">
            <v>6</v>
          </cell>
          <cell r="BY146">
            <v>23</v>
          </cell>
          <cell r="BZ146">
            <v>7</v>
          </cell>
          <cell r="CA146">
            <v>8</v>
          </cell>
          <cell r="CB146">
            <v>0</v>
          </cell>
          <cell r="CC146">
            <v>0</v>
          </cell>
          <cell r="CD146">
            <v>13</v>
          </cell>
          <cell r="CE146">
            <v>97</v>
          </cell>
          <cell r="CF146">
            <v>2</v>
          </cell>
          <cell r="CG146">
            <v>0</v>
          </cell>
          <cell r="CH146">
            <v>7</v>
          </cell>
          <cell r="CI146">
            <v>6</v>
          </cell>
          <cell r="CJ146">
            <v>3</v>
          </cell>
          <cell r="CK146">
            <v>4</v>
          </cell>
          <cell r="CL146">
            <v>0</v>
          </cell>
        </row>
        <row r="147">
          <cell r="A147">
            <v>12586</v>
          </cell>
          <cell r="B147" t="str">
            <v>CUCSH</v>
          </cell>
          <cell r="C147" t="str">
            <v>CUCSHB</v>
          </cell>
          <cell r="D147" t="str">
            <v>C. U. DE CS. SOCIALES Y HUMANIDADES- BELENES</v>
          </cell>
          <cell r="E147" t="str">
            <v>METROPOLITANA</v>
          </cell>
          <cell r="G147" t="str">
            <v>LICENCIATURA EN ESCRITURA CREATIVA</v>
          </cell>
          <cell r="H147">
            <v>42</v>
          </cell>
          <cell r="I147" t="str">
            <v>LICENCIATURA</v>
          </cell>
          <cell r="J147">
            <v>42</v>
          </cell>
          <cell r="K147">
            <v>42</v>
          </cell>
          <cell r="L147">
            <v>0</v>
          </cell>
          <cell r="M147">
            <v>89</v>
          </cell>
          <cell r="N147">
            <v>0</v>
          </cell>
          <cell r="P147">
            <v>87</v>
          </cell>
          <cell r="Q147">
            <v>42</v>
          </cell>
          <cell r="R147">
            <v>45</v>
          </cell>
          <cell r="S147">
            <v>3</v>
          </cell>
          <cell r="T147">
            <v>1</v>
          </cell>
          <cell r="U147">
            <v>0</v>
          </cell>
          <cell r="V147">
            <v>2</v>
          </cell>
          <cell r="W147">
            <v>87</v>
          </cell>
          <cell r="X147">
            <v>0</v>
          </cell>
          <cell r="Y147">
            <v>57</v>
          </cell>
          <cell r="Z147">
            <v>30</v>
          </cell>
          <cell r="AA147">
            <v>42</v>
          </cell>
          <cell r="AB147">
            <v>0</v>
          </cell>
          <cell r="AC147">
            <v>32</v>
          </cell>
          <cell r="AD147">
            <v>10</v>
          </cell>
          <cell r="AE147">
            <v>0</v>
          </cell>
          <cell r="AF147">
            <v>4</v>
          </cell>
          <cell r="AG147">
            <v>50</v>
          </cell>
          <cell r="AH147">
            <v>3</v>
          </cell>
          <cell r="AI147">
            <v>4</v>
          </cell>
          <cell r="AJ147">
            <v>10</v>
          </cell>
          <cell r="AK147">
            <v>6</v>
          </cell>
          <cell r="AL147">
            <v>8</v>
          </cell>
          <cell r="AM147">
            <v>0</v>
          </cell>
          <cell r="AN147">
            <v>2</v>
          </cell>
          <cell r="AO147">
            <v>0</v>
          </cell>
          <cell r="AP147">
            <v>3</v>
          </cell>
          <cell r="AQ147">
            <v>27</v>
          </cell>
          <cell r="AR147">
            <v>1</v>
          </cell>
          <cell r="AS147">
            <v>1</v>
          </cell>
          <cell r="AT147">
            <v>3</v>
          </cell>
          <cell r="AU147">
            <v>3</v>
          </cell>
          <cell r="AV147">
            <v>2</v>
          </cell>
          <cell r="AW147">
            <v>2</v>
          </cell>
          <cell r="AX147">
            <v>0</v>
          </cell>
          <cell r="AY147">
            <v>0</v>
          </cell>
          <cell r="AZ147">
            <v>1</v>
          </cell>
          <cell r="BA147">
            <v>22</v>
          </cell>
          <cell r="BB147">
            <v>0</v>
          </cell>
          <cell r="BC147">
            <v>1</v>
          </cell>
          <cell r="BD147">
            <v>3</v>
          </cell>
          <cell r="BE147">
            <v>2</v>
          </cell>
          <cell r="BF147">
            <v>1</v>
          </cell>
          <cell r="BG147">
            <v>2</v>
          </cell>
          <cell r="BH147">
            <v>0</v>
          </cell>
          <cell r="BI147">
            <v>0</v>
          </cell>
          <cell r="BJ147">
            <v>2</v>
          </cell>
          <cell r="BK147">
            <v>5</v>
          </cell>
          <cell r="BL147">
            <v>1</v>
          </cell>
          <cell r="BM147">
            <v>0</v>
          </cell>
          <cell r="BN147">
            <v>0</v>
          </cell>
          <cell r="BO147">
            <v>1</v>
          </cell>
          <cell r="BP147">
            <v>1</v>
          </cell>
          <cell r="BQ147">
            <v>0</v>
          </cell>
          <cell r="BR147">
            <v>0</v>
          </cell>
          <cell r="BS147">
            <v>0</v>
          </cell>
          <cell r="BT147">
            <v>2</v>
          </cell>
          <cell r="BU147">
            <v>31</v>
          </cell>
          <cell r="BV147">
            <v>0</v>
          </cell>
          <cell r="BW147">
            <v>3</v>
          </cell>
          <cell r="BX147">
            <v>9</v>
          </cell>
          <cell r="BY147">
            <v>4</v>
          </cell>
          <cell r="BZ147">
            <v>6</v>
          </cell>
          <cell r="CA147">
            <v>2</v>
          </cell>
          <cell r="CB147">
            <v>0</v>
          </cell>
          <cell r="CC147">
            <v>0</v>
          </cell>
          <cell r="CD147">
            <v>2</v>
          </cell>
          <cell r="CE147">
            <v>19</v>
          </cell>
          <cell r="CF147">
            <v>3</v>
          </cell>
          <cell r="CG147">
            <v>1</v>
          </cell>
          <cell r="CH147">
            <v>1</v>
          </cell>
          <cell r="CI147">
            <v>2</v>
          </cell>
          <cell r="CJ147">
            <v>2</v>
          </cell>
          <cell r="CK147">
            <v>0</v>
          </cell>
          <cell r="CL147">
            <v>0</v>
          </cell>
        </row>
        <row r="148">
          <cell r="A148">
            <v>14206</v>
          </cell>
          <cell r="B148" t="str">
            <v>CUCSH</v>
          </cell>
          <cell r="C148" t="str">
            <v>CUCSHB</v>
          </cell>
          <cell r="D148" t="str">
            <v>C. U. DE CS. SOCIALES Y HUMANIDADES- BELENES</v>
          </cell>
          <cell r="E148" t="str">
            <v>METROPOLITANA</v>
          </cell>
          <cell r="G148" t="str">
            <v>LICENCIATURA EN TRABAJO SOCIAL (ESCOLARIZADA)</v>
          </cell>
          <cell r="H148">
            <v>156</v>
          </cell>
          <cell r="I148" t="str">
            <v>LICENCIATURA</v>
          </cell>
          <cell r="J148">
            <v>156</v>
          </cell>
          <cell r="K148">
            <v>156</v>
          </cell>
          <cell r="L148">
            <v>0</v>
          </cell>
          <cell r="M148">
            <v>88</v>
          </cell>
          <cell r="N148">
            <v>0</v>
          </cell>
          <cell r="P148">
            <v>355</v>
          </cell>
          <cell r="Q148">
            <v>156</v>
          </cell>
          <cell r="R148">
            <v>199</v>
          </cell>
          <cell r="S148">
            <v>3</v>
          </cell>
          <cell r="T148">
            <v>1</v>
          </cell>
          <cell r="U148">
            <v>0</v>
          </cell>
          <cell r="V148">
            <v>2</v>
          </cell>
          <cell r="W148">
            <v>354</v>
          </cell>
          <cell r="X148">
            <v>1</v>
          </cell>
          <cell r="Y148">
            <v>334</v>
          </cell>
          <cell r="Z148">
            <v>21</v>
          </cell>
          <cell r="AA148">
            <v>156</v>
          </cell>
          <cell r="AB148">
            <v>0</v>
          </cell>
          <cell r="AC148">
            <v>153</v>
          </cell>
          <cell r="AD148">
            <v>3</v>
          </cell>
          <cell r="AE148">
            <v>1</v>
          </cell>
          <cell r="AF148">
            <v>27</v>
          </cell>
          <cell r="AG148">
            <v>242</v>
          </cell>
          <cell r="AH148">
            <v>11</v>
          </cell>
          <cell r="AI148">
            <v>3</v>
          </cell>
          <cell r="AJ148">
            <v>11</v>
          </cell>
          <cell r="AK148">
            <v>31</v>
          </cell>
          <cell r="AL148">
            <v>6</v>
          </cell>
          <cell r="AM148">
            <v>0</v>
          </cell>
          <cell r="AN148">
            <v>23</v>
          </cell>
          <cell r="AO148">
            <v>0</v>
          </cell>
          <cell r="AP148">
            <v>9</v>
          </cell>
          <cell r="AQ148">
            <v>109</v>
          </cell>
          <cell r="AR148">
            <v>8</v>
          </cell>
          <cell r="AS148">
            <v>3</v>
          </cell>
          <cell r="AT148">
            <v>3</v>
          </cell>
          <cell r="AU148">
            <v>13</v>
          </cell>
          <cell r="AV148">
            <v>3</v>
          </cell>
          <cell r="AW148">
            <v>8</v>
          </cell>
          <cell r="AX148">
            <v>0</v>
          </cell>
          <cell r="AY148">
            <v>0</v>
          </cell>
          <cell r="AZ148">
            <v>9</v>
          </cell>
          <cell r="BA148">
            <v>108</v>
          </cell>
          <cell r="BB148">
            <v>8</v>
          </cell>
          <cell r="BC148">
            <v>3</v>
          </cell>
          <cell r="BD148">
            <v>2</v>
          </cell>
          <cell r="BE148">
            <v>13</v>
          </cell>
          <cell r="BF148">
            <v>3</v>
          </cell>
          <cell r="BG148">
            <v>7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1</v>
          </cell>
          <cell r="BO148">
            <v>0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27</v>
          </cell>
          <cell r="BU148">
            <v>228</v>
          </cell>
          <cell r="BV148">
            <v>10</v>
          </cell>
          <cell r="BW148">
            <v>3</v>
          </cell>
          <cell r="BX148">
            <v>7</v>
          </cell>
          <cell r="BY148">
            <v>30</v>
          </cell>
          <cell r="BZ148">
            <v>6</v>
          </cell>
          <cell r="CA148">
            <v>22</v>
          </cell>
          <cell r="CB148">
            <v>0</v>
          </cell>
          <cell r="CC148">
            <v>0</v>
          </cell>
          <cell r="CD148">
            <v>0</v>
          </cell>
          <cell r="CE148">
            <v>14</v>
          </cell>
          <cell r="CF148">
            <v>1</v>
          </cell>
          <cell r="CG148">
            <v>0</v>
          </cell>
          <cell r="CH148">
            <v>4</v>
          </cell>
          <cell r="CI148">
            <v>1</v>
          </cell>
          <cell r="CJ148">
            <v>0</v>
          </cell>
          <cell r="CK148">
            <v>1</v>
          </cell>
          <cell r="CL148">
            <v>0</v>
          </cell>
        </row>
        <row r="149">
          <cell r="A149">
            <v>289</v>
          </cell>
          <cell r="B149" t="str">
            <v>CUCSUR</v>
          </cell>
          <cell r="C149" t="str">
            <v>AUTLA</v>
          </cell>
          <cell r="D149" t="str">
            <v>C. U. DE LA COSTA SUR</v>
          </cell>
          <cell r="E149" t="str">
            <v>REGIONAL</v>
          </cell>
          <cell r="G149" t="str">
            <v>TECNICO SUPERIOR UNIVERSITARIO EN ELECTRONICA Y MECANICA AUTOMOTRIZ</v>
          </cell>
          <cell r="H149">
            <v>50</v>
          </cell>
          <cell r="I149" t="str">
            <v>TECNICO SUPERIOR</v>
          </cell>
          <cell r="J149">
            <v>50</v>
          </cell>
          <cell r="K149">
            <v>50</v>
          </cell>
          <cell r="L149">
            <v>0</v>
          </cell>
          <cell r="M149">
            <v>115.58329999999999</v>
          </cell>
          <cell r="N149">
            <v>0</v>
          </cell>
          <cell r="P149">
            <v>76</v>
          </cell>
          <cell r="Q149">
            <v>50</v>
          </cell>
          <cell r="R149">
            <v>26</v>
          </cell>
          <cell r="S149">
            <v>1</v>
          </cell>
          <cell r="T149">
            <v>0</v>
          </cell>
          <cell r="U149">
            <v>0</v>
          </cell>
          <cell r="V149">
            <v>1</v>
          </cell>
          <cell r="W149">
            <v>76</v>
          </cell>
          <cell r="X149">
            <v>0</v>
          </cell>
          <cell r="Y149">
            <v>0</v>
          </cell>
          <cell r="Z149">
            <v>76</v>
          </cell>
          <cell r="AA149">
            <v>50</v>
          </cell>
          <cell r="AB149">
            <v>0</v>
          </cell>
          <cell r="AC149">
            <v>0</v>
          </cell>
          <cell r="AD149">
            <v>50</v>
          </cell>
          <cell r="AE149">
            <v>0</v>
          </cell>
          <cell r="AF149">
            <v>1</v>
          </cell>
          <cell r="AG149">
            <v>57</v>
          </cell>
          <cell r="AH149">
            <v>1</v>
          </cell>
          <cell r="AI149">
            <v>1</v>
          </cell>
          <cell r="AJ149">
            <v>0</v>
          </cell>
          <cell r="AK149">
            <v>16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1</v>
          </cell>
          <cell r="AQ149">
            <v>36</v>
          </cell>
          <cell r="AR149">
            <v>0</v>
          </cell>
          <cell r="AS149">
            <v>1</v>
          </cell>
          <cell r="AT149">
            <v>0</v>
          </cell>
          <cell r="AU149">
            <v>12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1</v>
          </cell>
          <cell r="BK149">
            <v>36</v>
          </cell>
          <cell r="BL149">
            <v>0</v>
          </cell>
          <cell r="BM149">
            <v>1</v>
          </cell>
          <cell r="BN149">
            <v>0</v>
          </cell>
          <cell r="BO149">
            <v>12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1</v>
          </cell>
          <cell r="CE149">
            <v>57</v>
          </cell>
          <cell r="CF149">
            <v>1</v>
          </cell>
          <cell r="CG149">
            <v>1</v>
          </cell>
          <cell r="CH149">
            <v>0</v>
          </cell>
          <cell r="CI149">
            <v>16</v>
          </cell>
          <cell r="CJ149">
            <v>0</v>
          </cell>
          <cell r="CK149">
            <v>0</v>
          </cell>
          <cell r="CL149">
            <v>0</v>
          </cell>
        </row>
        <row r="150">
          <cell r="A150">
            <v>291</v>
          </cell>
          <cell r="B150" t="str">
            <v>CUCSUR</v>
          </cell>
          <cell r="C150" t="str">
            <v>AUTLA</v>
          </cell>
          <cell r="D150" t="str">
            <v>C. U. DE LA COSTA SUR</v>
          </cell>
          <cell r="E150" t="str">
            <v>REGIONAL</v>
          </cell>
          <cell r="G150" t="str">
            <v>LICENCIATURA EN INGENIERIA EN TELEINFORMATICA</v>
          </cell>
          <cell r="H150">
            <v>40</v>
          </cell>
          <cell r="I150" t="str">
            <v>LICENCIATURA</v>
          </cell>
          <cell r="J150">
            <v>33</v>
          </cell>
          <cell r="K150">
            <v>33</v>
          </cell>
          <cell r="L150">
            <v>0</v>
          </cell>
          <cell r="M150">
            <v>73.540000000000006</v>
          </cell>
          <cell r="O150">
            <v>7</v>
          </cell>
          <cell r="P150">
            <v>33</v>
          </cell>
          <cell r="Q150">
            <v>33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33</v>
          </cell>
          <cell r="X150">
            <v>0</v>
          </cell>
          <cell r="Y150">
            <v>4</v>
          </cell>
          <cell r="Z150">
            <v>29</v>
          </cell>
          <cell r="AA150">
            <v>33</v>
          </cell>
          <cell r="AB150">
            <v>0</v>
          </cell>
          <cell r="AC150">
            <v>4</v>
          </cell>
          <cell r="AD150">
            <v>29</v>
          </cell>
          <cell r="AE150">
            <v>0</v>
          </cell>
          <cell r="AF150">
            <v>0</v>
          </cell>
          <cell r="AG150">
            <v>29</v>
          </cell>
          <cell r="AH150">
            <v>3</v>
          </cell>
          <cell r="AI150">
            <v>1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29</v>
          </cell>
          <cell r="AR150">
            <v>3</v>
          </cell>
          <cell r="AS150">
            <v>1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4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25</v>
          </cell>
          <cell r="BL150">
            <v>3</v>
          </cell>
          <cell r="BM150">
            <v>1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4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25</v>
          </cell>
          <cell r="CF150">
            <v>3</v>
          </cell>
          <cell r="CG150">
            <v>1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</row>
        <row r="151">
          <cell r="A151">
            <v>1364</v>
          </cell>
          <cell r="B151" t="str">
            <v>CUCSUR</v>
          </cell>
          <cell r="C151" t="str">
            <v>AUTLA</v>
          </cell>
          <cell r="D151" t="str">
            <v>C. U. DE LA COSTA SUR</v>
          </cell>
          <cell r="E151" t="str">
            <v>REGIONAL</v>
          </cell>
          <cell r="G151" t="str">
            <v>INGENIERO AGRONOMO</v>
          </cell>
          <cell r="H151">
            <v>80</v>
          </cell>
          <cell r="I151" t="str">
            <v>LICENCIATURA</v>
          </cell>
          <cell r="J151">
            <v>80</v>
          </cell>
          <cell r="K151">
            <v>80</v>
          </cell>
          <cell r="L151">
            <v>0</v>
          </cell>
          <cell r="M151">
            <v>114.7433</v>
          </cell>
          <cell r="N151">
            <v>0</v>
          </cell>
          <cell r="P151">
            <v>108</v>
          </cell>
          <cell r="Q151">
            <v>80</v>
          </cell>
          <cell r="R151">
            <v>28</v>
          </cell>
          <cell r="S151">
            <v>2</v>
          </cell>
          <cell r="T151">
            <v>1</v>
          </cell>
          <cell r="U151">
            <v>0</v>
          </cell>
          <cell r="V151">
            <v>1</v>
          </cell>
          <cell r="W151">
            <v>108</v>
          </cell>
          <cell r="X151">
            <v>0</v>
          </cell>
          <cell r="Y151">
            <v>30</v>
          </cell>
          <cell r="Z151">
            <v>78</v>
          </cell>
          <cell r="AA151">
            <v>80</v>
          </cell>
          <cell r="AB151">
            <v>0</v>
          </cell>
          <cell r="AC151">
            <v>26</v>
          </cell>
          <cell r="AD151">
            <v>54</v>
          </cell>
          <cell r="AE151">
            <v>0</v>
          </cell>
          <cell r="AF151">
            <v>0</v>
          </cell>
          <cell r="AG151">
            <v>78</v>
          </cell>
          <cell r="AH151">
            <v>6</v>
          </cell>
          <cell r="AI151">
            <v>1</v>
          </cell>
          <cell r="AJ151">
            <v>1</v>
          </cell>
          <cell r="AK151">
            <v>19</v>
          </cell>
          <cell r="AL151">
            <v>3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58</v>
          </cell>
          <cell r="AR151">
            <v>5</v>
          </cell>
          <cell r="AS151">
            <v>1</v>
          </cell>
          <cell r="AT151">
            <v>0</v>
          </cell>
          <cell r="AU151">
            <v>13</v>
          </cell>
          <cell r="AV151">
            <v>3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18</v>
          </cell>
          <cell r="BB151">
            <v>1</v>
          </cell>
          <cell r="BC151">
            <v>0</v>
          </cell>
          <cell r="BD151">
            <v>0</v>
          </cell>
          <cell r="BE151">
            <v>5</v>
          </cell>
          <cell r="BF151">
            <v>2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40</v>
          </cell>
          <cell r="BL151">
            <v>4</v>
          </cell>
          <cell r="BM151">
            <v>1</v>
          </cell>
          <cell r="BN151">
            <v>0</v>
          </cell>
          <cell r="BO151">
            <v>8</v>
          </cell>
          <cell r="BP151">
            <v>1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21</v>
          </cell>
          <cell r="BV151">
            <v>1</v>
          </cell>
          <cell r="BW151">
            <v>0</v>
          </cell>
          <cell r="BX151">
            <v>0</v>
          </cell>
          <cell r="BY151">
            <v>6</v>
          </cell>
          <cell r="BZ151">
            <v>2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57</v>
          </cell>
          <cell r="CF151">
            <v>5</v>
          </cell>
          <cell r="CG151">
            <v>1</v>
          </cell>
          <cell r="CH151">
            <v>1</v>
          </cell>
          <cell r="CI151">
            <v>13</v>
          </cell>
          <cell r="CJ151">
            <v>1</v>
          </cell>
          <cell r="CK151">
            <v>0</v>
          </cell>
          <cell r="CL151">
            <v>0</v>
          </cell>
        </row>
        <row r="152">
          <cell r="A152">
            <v>2672</v>
          </cell>
          <cell r="B152" t="str">
            <v>CUCSUR</v>
          </cell>
          <cell r="C152" t="str">
            <v>AUTLA</v>
          </cell>
          <cell r="D152" t="str">
            <v>C. U. DE LA COSTA SUR</v>
          </cell>
          <cell r="E152" t="str">
            <v>REGIONAL</v>
          </cell>
          <cell r="G152" t="str">
            <v>LICENCIATURA EN BIOLOGIA MARINA</v>
          </cell>
          <cell r="H152">
            <v>70</v>
          </cell>
          <cell r="I152" t="str">
            <v>LICENCIATURA</v>
          </cell>
          <cell r="J152">
            <v>66</v>
          </cell>
          <cell r="K152">
            <v>66</v>
          </cell>
          <cell r="L152">
            <v>0</v>
          </cell>
          <cell r="M152">
            <v>95.4</v>
          </cell>
          <cell r="N152">
            <v>0</v>
          </cell>
          <cell r="O152">
            <v>4</v>
          </cell>
          <cell r="P152">
            <v>66</v>
          </cell>
          <cell r="Q152">
            <v>66</v>
          </cell>
          <cell r="R152">
            <v>0</v>
          </cell>
          <cell r="S152">
            <v>1</v>
          </cell>
          <cell r="T152">
            <v>0</v>
          </cell>
          <cell r="U152">
            <v>0</v>
          </cell>
          <cell r="V152">
            <v>1</v>
          </cell>
          <cell r="W152">
            <v>65</v>
          </cell>
          <cell r="X152">
            <v>1</v>
          </cell>
          <cell r="Y152">
            <v>35</v>
          </cell>
          <cell r="Z152">
            <v>31</v>
          </cell>
          <cell r="AA152">
            <v>65</v>
          </cell>
          <cell r="AB152">
            <v>1</v>
          </cell>
          <cell r="AC152">
            <v>35</v>
          </cell>
          <cell r="AD152">
            <v>31</v>
          </cell>
          <cell r="AE152">
            <v>0</v>
          </cell>
          <cell r="AF152">
            <v>2</v>
          </cell>
          <cell r="AG152">
            <v>26</v>
          </cell>
          <cell r="AH152">
            <v>1</v>
          </cell>
          <cell r="AI152">
            <v>9</v>
          </cell>
          <cell r="AJ152">
            <v>3</v>
          </cell>
          <cell r="AK152">
            <v>4</v>
          </cell>
          <cell r="AL152">
            <v>18</v>
          </cell>
          <cell r="AM152">
            <v>0</v>
          </cell>
          <cell r="AN152">
            <v>3</v>
          </cell>
          <cell r="AO152">
            <v>0</v>
          </cell>
          <cell r="AP152">
            <v>2</v>
          </cell>
          <cell r="AQ152">
            <v>26</v>
          </cell>
          <cell r="AR152">
            <v>1</v>
          </cell>
          <cell r="AS152">
            <v>9</v>
          </cell>
          <cell r="AT152">
            <v>3</v>
          </cell>
          <cell r="AU152">
            <v>4</v>
          </cell>
          <cell r="AV152">
            <v>18</v>
          </cell>
          <cell r="AW152">
            <v>3</v>
          </cell>
          <cell r="AX152">
            <v>0</v>
          </cell>
          <cell r="AY152">
            <v>0</v>
          </cell>
          <cell r="AZ152">
            <v>1</v>
          </cell>
          <cell r="BA152">
            <v>14</v>
          </cell>
          <cell r="BB152">
            <v>1</v>
          </cell>
          <cell r="BC152">
            <v>4</v>
          </cell>
          <cell r="BD152">
            <v>1</v>
          </cell>
          <cell r="BE152">
            <v>3</v>
          </cell>
          <cell r="BF152">
            <v>10</v>
          </cell>
          <cell r="BG152">
            <v>1</v>
          </cell>
          <cell r="BH152">
            <v>0</v>
          </cell>
          <cell r="BI152">
            <v>0</v>
          </cell>
          <cell r="BJ152">
            <v>1</v>
          </cell>
          <cell r="BK152">
            <v>12</v>
          </cell>
          <cell r="BL152">
            <v>0</v>
          </cell>
          <cell r="BM152">
            <v>5</v>
          </cell>
          <cell r="BN152">
            <v>2</v>
          </cell>
          <cell r="BO152">
            <v>1</v>
          </cell>
          <cell r="BP152">
            <v>8</v>
          </cell>
          <cell r="BQ152">
            <v>2</v>
          </cell>
          <cell r="BR152">
            <v>0</v>
          </cell>
          <cell r="BS152">
            <v>0</v>
          </cell>
          <cell r="BT152">
            <v>1</v>
          </cell>
          <cell r="BU152">
            <v>14</v>
          </cell>
          <cell r="BV152">
            <v>1</v>
          </cell>
          <cell r="BW152">
            <v>4</v>
          </cell>
          <cell r="BX152">
            <v>1</v>
          </cell>
          <cell r="BY152">
            <v>3</v>
          </cell>
          <cell r="BZ152">
            <v>10</v>
          </cell>
          <cell r="CA152">
            <v>1</v>
          </cell>
          <cell r="CB152">
            <v>0</v>
          </cell>
          <cell r="CC152">
            <v>0</v>
          </cell>
          <cell r="CD152">
            <v>1</v>
          </cell>
          <cell r="CE152">
            <v>12</v>
          </cell>
          <cell r="CF152">
            <v>0</v>
          </cell>
          <cell r="CG152">
            <v>5</v>
          </cell>
          <cell r="CH152">
            <v>2</v>
          </cell>
          <cell r="CI152">
            <v>1</v>
          </cell>
          <cell r="CJ152">
            <v>8</v>
          </cell>
          <cell r="CK152">
            <v>2</v>
          </cell>
          <cell r="CL152">
            <v>0</v>
          </cell>
        </row>
        <row r="153">
          <cell r="A153">
            <v>2998</v>
          </cell>
          <cell r="B153" t="str">
            <v>CUCSUR</v>
          </cell>
          <cell r="C153" t="str">
            <v>AUTLA</v>
          </cell>
          <cell r="D153" t="str">
            <v>C. U. DE LA COSTA SUR</v>
          </cell>
          <cell r="E153" t="str">
            <v>REGIONAL</v>
          </cell>
          <cell r="G153" t="str">
            <v>LICENCIATURA EN INGENIERIA EN RECURSOS NATURALES Y AGROPECUARIOS</v>
          </cell>
          <cell r="H153">
            <v>40</v>
          </cell>
          <cell r="I153" t="str">
            <v>LICENCIATURA</v>
          </cell>
          <cell r="J153">
            <v>27</v>
          </cell>
          <cell r="K153">
            <v>27</v>
          </cell>
          <cell r="L153">
            <v>0</v>
          </cell>
          <cell r="M153">
            <v>72.97</v>
          </cell>
          <cell r="N153">
            <v>0</v>
          </cell>
          <cell r="O153">
            <v>13</v>
          </cell>
          <cell r="P153">
            <v>27</v>
          </cell>
          <cell r="Q153">
            <v>27</v>
          </cell>
          <cell r="R153">
            <v>0</v>
          </cell>
          <cell r="S153">
            <v>1</v>
          </cell>
          <cell r="T153">
            <v>0</v>
          </cell>
          <cell r="U153">
            <v>0</v>
          </cell>
          <cell r="V153">
            <v>1</v>
          </cell>
          <cell r="W153">
            <v>27</v>
          </cell>
          <cell r="X153">
            <v>0</v>
          </cell>
          <cell r="Y153">
            <v>11</v>
          </cell>
          <cell r="Z153">
            <v>16</v>
          </cell>
          <cell r="AA153">
            <v>27</v>
          </cell>
          <cell r="AB153">
            <v>0</v>
          </cell>
          <cell r="AC153">
            <v>11</v>
          </cell>
          <cell r="AD153">
            <v>16</v>
          </cell>
          <cell r="AE153">
            <v>0</v>
          </cell>
          <cell r="AF153">
            <v>0</v>
          </cell>
          <cell r="AG153">
            <v>20</v>
          </cell>
          <cell r="AH153">
            <v>2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0</v>
          </cell>
          <cell r="AN153">
            <v>1</v>
          </cell>
          <cell r="AO153">
            <v>0</v>
          </cell>
          <cell r="AP153">
            <v>0</v>
          </cell>
          <cell r="AQ153">
            <v>20</v>
          </cell>
          <cell r="AR153">
            <v>2</v>
          </cell>
          <cell r="AS153">
            <v>1</v>
          </cell>
          <cell r="AT153">
            <v>1</v>
          </cell>
          <cell r="AU153">
            <v>1</v>
          </cell>
          <cell r="AV153">
            <v>1</v>
          </cell>
          <cell r="AW153">
            <v>1</v>
          </cell>
          <cell r="AX153">
            <v>0</v>
          </cell>
          <cell r="AY153">
            <v>0</v>
          </cell>
          <cell r="AZ153">
            <v>0</v>
          </cell>
          <cell r="BA153">
            <v>8</v>
          </cell>
          <cell r="BB153">
            <v>1</v>
          </cell>
          <cell r="BC153">
            <v>1</v>
          </cell>
          <cell r="BD153">
            <v>0</v>
          </cell>
          <cell r="BE153">
            <v>0</v>
          </cell>
          <cell r="BF153">
            <v>1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12</v>
          </cell>
          <cell r="BL153">
            <v>1</v>
          </cell>
          <cell r="BM153">
            <v>0</v>
          </cell>
          <cell r="BN153">
            <v>1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0</v>
          </cell>
          <cell r="BT153">
            <v>0</v>
          </cell>
          <cell r="BU153">
            <v>8</v>
          </cell>
          <cell r="BV153">
            <v>1</v>
          </cell>
          <cell r="BW153">
            <v>1</v>
          </cell>
          <cell r="BX153">
            <v>0</v>
          </cell>
          <cell r="BY153">
            <v>0</v>
          </cell>
          <cell r="BZ153">
            <v>1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12</v>
          </cell>
          <cell r="CF153">
            <v>1</v>
          </cell>
          <cell r="CG153">
            <v>0</v>
          </cell>
          <cell r="CH153">
            <v>1</v>
          </cell>
          <cell r="CI153">
            <v>1</v>
          </cell>
          <cell r="CJ153">
            <v>0</v>
          </cell>
          <cell r="CK153">
            <v>1</v>
          </cell>
          <cell r="CL153">
            <v>0</v>
          </cell>
        </row>
        <row r="154">
          <cell r="A154">
            <v>6229</v>
          </cell>
          <cell r="B154" t="str">
            <v>CUCSUR</v>
          </cell>
          <cell r="C154" t="str">
            <v>AUTLA</v>
          </cell>
          <cell r="D154" t="str">
            <v>C. U. DE LA COSTA SUR</v>
          </cell>
          <cell r="E154" t="str">
            <v>REGIONAL</v>
          </cell>
          <cell r="G154" t="str">
            <v>LICENCIATURA EN ADMINISTRACION</v>
          </cell>
          <cell r="H154">
            <v>80</v>
          </cell>
          <cell r="I154" t="str">
            <v>LICENCIATURA</v>
          </cell>
          <cell r="J154">
            <v>72</v>
          </cell>
          <cell r="K154">
            <v>72</v>
          </cell>
          <cell r="L154">
            <v>0</v>
          </cell>
          <cell r="M154">
            <v>67</v>
          </cell>
          <cell r="N154">
            <v>0</v>
          </cell>
          <cell r="O154">
            <v>8</v>
          </cell>
          <cell r="P154">
            <v>72</v>
          </cell>
          <cell r="Q154">
            <v>72</v>
          </cell>
          <cell r="R154">
            <v>0</v>
          </cell>
          <cell r="S154">
            <v>1</v>
          </cell>
          <cell r="T154">
            <v>0</v>
          </cell>
          <cell r="U154">
            <v>0</v>
          </cell>
          <cell r="V154">
            <v>1</v>
          </cell>
          <cell r="W154">
            <v>72</v>
          </cell>
          <cell r="X154">
            <v>0</v>
          </cell>
          <cell r="Y154">
            <v>40</v>
          </cell>
          <cell r="Z154">
            <v>32</v>
          </cell>
          <cell r="AA154">
            <v>72</v>
          </cell>
          <cell r="AB154">
            <v>0</v>
          </cell>
          <cell r="AC154">
            <v>40</v>
          </cell>
          <cell r="AD154">
            <v>32</v>
          </cell>
          <cell r="AE154">
            <v>0</v>
          </cell>
          <cell r="AF154">
            <v>0</v>
          </cell>
          <cell r="AG154">
            <v>56</v>
          </cell>
          <cell r="AH154">
            <v>5</v>
          </cell>
          <cell r="AI154">
            <v>0</v>
          </cell>
          <cell r="AJ154">
            <v>0</v>
          </cell>
          <cell r="AK154">
            <v>11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56</v>
          </cell>
          <cell r="AR154">
            <v>5</v>
          </cell>
          <cell r="AS154">
            <v>0</v>
          </cell>
          <cell r="AT154">
            <v>0</v>
          </cell>
          <cell r="AU154">
            <v>11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31</v>
          </cell>
          <cell r="BB154">
            <v>4</v>
          </cell>
          <cell r="BC154">
            <v>0</v>
          </cell>
          <cell r="BD154">
            <v>0</v>
          </cell>
          <cell r="BE154">
            <v>5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25</v>
          </cell>
          <cell r="BL154">
            <v>1</v>
          </cell>
          <cell r="BM154">
            <v>0</v>
          </cell>
          <cell r="BN154">
            <v>0</v>
          </cell>
          <cell r="BO154">
            <v>6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31</v>
          </cell>
          <cell r="BV154">
            <v>4</v>
          </cell>
          <cell r="BW154">
            <v>0</v>
          </cell>
          <cell r="BX154">
            <v>0</v>
          </cell>
          <cell r="BY154">
            <v>5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25</v>
          </cell>
          <cell r="CF154">
            <v>1</v>
          </cell>
          <cell r="CG154">
            <v>0</v>
          </cell>
          <cell r="CH154">
            <v>0</v>
          </cell>
          <cell r="CI154">
            <v>6</v>
          </cell>
          <cell r="CJ154">
            <v>0</v>
          </cell>
          <cell r="CK154">
            <v>0</v>
          </cell>
          <cell r="CL154">
            <v>0</v>
          </cell>
        </row>
        <row r="155">
          <cell r="A155">
            <v>5018</v>
          </cell>
          <cell r="B155" t="str">
            <v>CUCSUR</v>
          </cell>
          <cell r="C155" t="str">
            <v>AUTLA</v>
          </cell>
          <cell r="D155" t="str">
            <v>C. U. DE LA COSTA SUR</v>
          </cell>
          <cell r="E155" t="str">
            <v>REGIONAL</v>
          </cell>
          <cell r="G155" t="str">
            <v>LICENCIATURA EN INGENIERIA EN OBRAS Y SERVICIOS</v>
          </cell>
          <cell r="H155">
            <v>56</v>
          </cell>
          <cell r="I155" t="str">
            <v>LICENCIATURA</v>
          </cell>
          <cell r="J155">
            <v>52</v>
          </cell>
          <cell r="K155">
            <v>52</v>
          </cell>
          <cell r="L155">
            <v>0</v>
          </cell>
          <cell r="M155">
            <v>76.790000000000006</v>
          </cell>
          <cell r="O155">
            <v>4</v>
          </cell>
          <cell r="P155">
            <v>52</v>
          </cell>
          <cell r="Q155">
            <v>52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52</v>
          </cell>
          <cell r="X155">
            <v>0</v>
          </cell>
          <cell r="Y155">
            <v>8</v>
          </cell>
          <cell r="Z155">
            <v>44</v>
          </cell>
          <cell r="AA155">
            <v>52</v>
          </cell>
          <cell r="AB155">
            <v>0</v>
          </cell>
          <cell r="AC155">
            <v>8</v>
          </cell>
          <cell r="AD155">
            <v>44</v>
          </cell>
          <cell r="AE155">
            <v>0</v>
          </cell>
          <cell r="AF155">
            <v>0</v>
          </cell>
          <cell r="AG155">
            <v>43</v>
          </cell>
          <cell r="AH155">
            <v>2</v>
          </cell>
          <cell r="AI155">
            <v>2</v>
          </cell>
          <cell r="AJ155">
            <v>0</v>
          </cell>
          <cell r="AK155">
            <v>4</v>
          </cell>
          <cell r="AL155">
            <v>1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43</v>
          </cell>
          <cell r="AR155">
            <v>2</v>
          </cell>
          <cell r="AS155">
            <v>2</v>
          </cell>
          <cell r="AT155">
            <v>0</v>
          </cell>
          <cell r="AU155">
            <v>4</v>
          </cell>
          <cell r="AV155">
            <v>1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5</v>
          </cell>
          <cell r="BB155">
            <v>0</v>
          </cell>
          <cell r="BC155">
            <v>2</v>
          </cell>
          <cell r="BD155">
            <v>0</v>
          </cell>
          <cell r="BE155">
            <v>1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38</v>
          </cell>
          <cell r="BL155">
            <v>2</v>
          </cell>
          <cell r="BM155">
            <v>0</v>
          </cell>
          <cell r="BN155">
            <v>0</v>
          </cell>
          <cell r="BO155">
            <v>3</v>
          </cell>
          <cell r="BP155">
            <v>1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5</v>
          </cell>
          <cell r="BV155">
            <v>0</v>
          </cell>
          <cell r="BW155">
            <v>2</v>
          </cell>
          <cell r="BX155">
            <v>0</v>
          </cell>
          <cell r="BY155">
            <v>1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38</v>
          </cell>
          <cell r="CF155">
            <v>2</v>
          </cell>
          <cell r="CG155">
            <v>0</v>
          </cell>
          <cell r="CH155">
            <v>0</v>
          </cell>
          <cell r="CI155">
            <v>3</v>
          </cell>
          <cell r="CJ155">
            <v>1</v>
          </cell>
          <cell r="CK155">
            <v>0</v>
          </cell>
          <cell r="CL155">
            <v>0</v>
          </cell>
        </row>
        <row r="156">
          <cell r="A156">
            <v>6205</v>
          </cell>
          <cell r="B156" t="str">
            <v>CUCSUR</v>
          </cell>
          <cell r="C156" t="str">
            <v>AUTLA</v>
          </cell>
          <cell r="D156" t="str">
            <v>C. U. DE LA COSTA SUR</v>
          </cell>
          <cell r="E156" t="str">
            <v>REGIONAL</v>
          </cell>
          <cell r="G156" t="str">
            <v>LICENCIATURA EN CONTADURIA PUBLICA</v>
          </cell>
          <cell r="H156">
            <v>83</v>
          </cell>
          <cell r="I156" t="str">
            <v>LICENCIATURA</v>
          </cell>
          <cell r="J156">
            <v>78</v>
          </cell>
          <cell r="K156">
            <v>77</v>
          </cell>
          <cell r="L156">
            <v>1</v>
          </cell>
          <cell r="M156">
            <v>73</v>
          </cell>
          <cell r="O156">
            <v>6</v>
          </cell>
          <cell r="P156">
            <v>77</v>
          </cell>
          <cell r="Q156">
            <v>77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77</v>
          </cell>
          <cell r="X156">
            <v>0</v>
          </cell>
          <cell r="Y156">
            <v>53</v>
          </cell>
          <cell r="Z156">
            <v>24</v>
          </cell>
          <cell r="AA156">
            <v>77</v>
          </cell>
          <cell r="AB156">
            <v>0</v>
          </cell>
          <cell r="AC156">
            <v>53</v>
          </cell>
          <cell r="AD156">
            <v>24</v>
          </cell>
          <cell r="AE156">
            <v>0</v>
          </cell>
          <cell r="AF156">
            <v>0</v>
          </cell>
          <cell r="AG156">
            <v>59</v>
          </cell>
          <cell r="AH156">
            <v>5</v>
          </cell>
          <cell r="AI156">
            <v>0</v>
          </cell>
          <cell r="AJ156">
            <v>0</v>
          </cell>
          <cell r="AK156">
            <v>13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59</v>
          </cell>
          <cell r="AR156">
            <v>5</v>
          </cell>
          <cell r="AS156">
            <v>0</v>
          </cell>
          <cell r="AT156">
            <v>0</v>
          </cell>
          <cell r="AU156">
            <v>13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39</v>
          </cell>
          <cell r="BB156">
            <v>4</v>
          </cell>
          <cell r="BC156">
            <v>0</v>
          </cell>
          <cell r="BD156">
            <v>0</v>
          </cell>
          <cell r="BE156">
            <v>10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20</v>
          </cell>
          <cell r="BL156">
            <v>1</v>
          </cell>
          <cell r="BM156">
            <v>0</v>
          </cell>
          <cell r="BN156">
            <v>0</v>
          </cell>
          <cell r="BO156">
            <v>3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39</v>
          </cell>
          <cell r="BV156">
            <v>4</v>
          </cell>
          <cell r="BW156">
            <v>0</v>
          </cell>
          <cell r="BX156">
            <v>0</v>
          </cell>
          <cell r="BY156">
            <v>10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20</v>
          </cell>
          <cell r="CF156">
            <v>1</v>
          </cell>
          <cell r="CG156">
            <v>0</v>
          </cell>
          <cell r="CH156">
            <v>0</v>
          </cell>
          <cell r="CI156">
            <v>3</v>
          </cell>
          <cell r="CJ156">
            <v>0</v>
          </cell>
          <cell r="CK156">
            <v>0</v>
          </cell>
          <cell r="CL156">
            <v>0</v>
          </cell>
        </row>
        <row r="157">
          <cell r="A157">
            <v>12558</v>
          </cell>
          <cell r="B157" t="str">
            <v>CUCSUR</v>
          </cell>
          <cell r="C157" t="str">
            <v>AUTLA</v>
          </cell>
          <cell r="D157" t="str">
            <v>C. U. DE LA COSTA SUR</v>
          </cell>
          <cell r="E157" t="str">
            <v>REGIONAL</v>
          </cell>
          <cell r="G157" t="str">
            <v>LICENCIATURA EN ADMINISTRACION FINANCIERA Y SISTEMAS</v>
          </cell>
          <cell r="H157">
            <v>50</v>
          </cell>
          <cell r="I157" t="str">
            <v>LICENCIATURA</v>
          </cell>
          <cell r="J157">
            <v>26</v>
          </cell>
          <cell r="K157">
            <v>26</v>
          </cell>
          <cell r="L157">
            <v>0</v>
          </cell>
          <cell r="M157">
            <v>72.05</v>
          </cell>
          <cell r="O157">
            <v>24</v>
          </cell>
          <cell r="P157">
            <v>26</v>
          </cell>
          <cell r="Q157">
            <v>26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26</v>
          </cell>
          <cell r="X157">
            <v>0</v>
          </cell>
          <cell r="Y157">
            <v>14</v>
          </cell>
          <cell r="Z157">
            <v>12</v>
          </cell>
          <cell r="AA157">
            <v>26</v>
          </cell>
          <cell r="AB157">
            <v>0</v>
          </cell>
          <cell r="AC157">
            <v>14</v>
          </cell>
          <cell r="AD157">
            <v>12</v>
          </cell>
          <cell r="AE157">
            <v>0</v>
          </cell>
          <cell r="AF157">
            <v>0</v>
          </cell>
          <cell r="AG157">
            <v>22</v>
          </cell>
          <cell r="AH157">
            <v>3</v>
          </cell>
          <cell r="AI157">
            <v>0</v>
          </cell>
          <cell r="AJ157">
            <v>1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22</v>
          </cell>
          <cell r="AR157">
            <v>3</v>
          </cell>
          <cell r="AS157">
            <v>0</v>
          </cell>
          <cell r="AT157">
            <v>1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13</v>
          </cell>
          <cell r="BB157">
            <v>1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9</v>
          </cell>
          <cell r="BL157">
            <v>2</v>
          </cell>
          <cell r="BM157">
            <v>0</v>
          </cell>
          <cell r="BN157">
            <v>1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13</v>
          </cell>
          <cell r="BV157">
            <v>1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9</v>
          </cell>
          <cell r="CF157">
            <v>2</v>
          </cell>
          <cell r="CG157">
            <v>0</v>
          </cell>
          <cell r="CH157">
            <v>1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</row>
        <row r="158">
          <cell r="A158">
            <v>7788</v>
          </cell>
          <cell r="B158" t="str">
            <v>CUCSUR</v>
          </cell>
          <cell r="C158" t="str">
            <v>AUTLA</v>
          </cell>
          <cell r="D158" t="str">
            <v>C. U. DE LA COSTA SUR</v>
          </cell>
          <cell r="E158" t="str">
            <v>REGIONAL</v>
          </cell>
          <cell r="G158" t="str">
            <v>LICENCIATURA EN NUTRICION</v>
          </cell>
          <cell r="H158">
            <v>40</v>
          </cell>
          <cell r="I158" t="str">
            <v>LICENCIATURA</v>
          </cell>
          <cell r="J158">
            <v>40</v>
          </cell>
          <cell r="K158">
            <v>40</v>
          </cell>
          <cell r="L158">
            <v>0</v>
          </cell>
          <cell r="M158">
            <v>117.41670000000001</v>
          </cell>
          <cell r="N158">
            <v>0</v>
          </cell>
          <cell r="P158">
            <v>54</v>
          </cell>
          <cell r="Q158">
            <v>40</v>
          </cell>
          <cell r="R158">
            <v>14</v>
          </cell>
          <cell r="S158">
            <v>1</v>
          </cell>
          <cell r="T158">
            <v>0</v>
          </cell>
          <cell r="U158">
            <v>0</v>
          </cell>
          <cell r="V158">
            <v>1</v>
          </cell>
          <cell r="W158">
            <v>54</v>
          </cell>
          <cell r="X158">
            <v>0</v>
          </cell>
          <cell r="Y158">
            <v>47</v>
          </cell>
          <cell r="Z158">
            <v>7</v>
          </cell>
          <cell r="AA158">
            <v>40</v>
          </cell>
          <cell r="AB158">
            <v>0</v>
          </cell>
          <cell r="AC158">
            <v>33</v>
          </cell>
          <cell r="AD158">
            <v>7</v>
          </cell>
          <cell r="AE158">
            <v>0</v>
          </cell>
          <cell r="AF158">
            <v>0</v>
          </cell>
          <cell r="AG158">
            <v>41</v>
          </cell>
          <cell r="AH158">
            <v>4</v>
          </cell>
          <cell r="AI158">
            <v>2</v>
          </cell>
          <cell r="AJ158">
            <v>0</v>
          </cell>
          <cell r="AK158">
            <v>6</v>
          </cell>
          <cell r="AL158">
            <v>1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31</v>
          </cell>
          <cell r="AR158">
            <v>2</v>
          </cell>
          <cell r="AS158">
            <v>2</v>
          </cell>
          <cell r="AT158">
            <v>0</v>
          </cell>
          <cell r="AU158">
            <v>5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27</v>
          </cell>
          <cell r="BB158">
            <v>1</v>
          </cell>
          <cell r="BC158">
            <v>1</v>
          </cell>
          <cell r="BD158">
            <v>0</v>
          </cell>
          <cell r="BE158">
            <v>4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4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37</v>
          </cell>
          <cell r="BV158">
            <v>3</v>
          </cell>
          <cell r="BW158">
            <v>1</v>
          </cell>
          <cell r="BX158">
            <v>0</v>
          </cell>
          <cell r="BY158">
            <v>5</v>
          </cell>
          <cell r="BZ158">
            <v>1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4</v>
          </cell>
          <cell r="CF158">
            <v>1</v>
          </cell>
          <cell r="CG158">
            <v>1</v>
          </cell>
          <cell r="CH158">
            <v>0</v>
          </cell>
          <cell r="CI158">
            <v>1</v>
          </cell>
          <cell r="CJ158">
            <v>0</v>
          </cell>
          <cell r="CK158">
            <v>0</v>
          </cell>
          <cell r="CL158">
            <v>0</v>
          </cell>
        </row>
        <row r="159">
          <cell r="A159">
            <v>6213</v>
          </cell>
          <cell r="B159" t="str">
            <v>CUCSUR</v>
          </cell>
          <cell r="C159" t="str">
            <v>AUTLA</v>
          </cell>
          <cell r="D159" t="str">
            <v>C. U. DE LA COSTA SUR</v>
          </cell>
          <cell r="E159" t="str">
            <v>REGIONAL</v>
          </cell>
          <cell r="G159" t="str">
            <v>LICENCIATURA EN TURISMO</v>
          </cell>
          <cell r="H159">
            <v>42</v>
          </cell>
          <cell r="I159" t="str">
            <v>LICENCIATURA</v>
          </cell>
          <cell r="J159">
            <v>37</v>
          </cell>
          <cell r="K159">
            <v>37</v>
          </cell>
          <cell r="L159">
            <v>0</v>
          </cell>
          <cell r="M159">
            <v>72</v>
          </cell>
          <cell r="O159">
            <v>5</v>
          </cell>
          <cell r="P159">
            <v>37</v>
          </cell>
          <cell r="Q159">
            <v>37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37</v>
          </cell>
          <cell r="X159">
            <v>0</v>
          </cell>
          <cell r="Y159">
            <v>27</v>
          </cell>
          <cell r="Z159">
            <v>10</v>
          </cell>
          <cell r="AA159">
            <v>37</v>
          </cell>
          <cell r="AB159">
            <v>0</v>
          </cell>
          <cell r="AC159">
            <v>27</v>
          </cell>
          <cell r="AD159">
            <v>10</v>
          </cell>
          <cell r="AE159">
            <v>0</v>
          </cell>
          <cell r="AF159">
            <v>0</v>
          </cell>
          <cell r="AG159">
            <v>29</v>
          </cell>
          <cell r="AH159">
            <v>1</v>
          </cell>
          <cell r="AI159">
            <v>1</v>
          </cell>
          <cell r="AJ159">
            <v>0</v>
          </cell>
          <cell r="AK159">
            <v>6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29</v>
          </cell>
          <cell r="AR159">
            <v>1</v>
          </cell>
          <cell r="AS159">
            <v>1</v>
          </cell>
          <cell r="AT159">
            <v>0</v>
          </cell>
          <cell r="AU159">
            <v>6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20</v>
          </cell>
          <cell r="BB159">
            <v>1</v>
          </cell>
          <cell r="BC159">
            <v>1</v>
          </cell>
          <cell r="BD159">
            <v>0</v>
          </cell>
          <cell r="BE159">
            <v>5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9</v>
          </cell>
          <cell r="BL159">
            <v>0</v>
          </cell>
          <cell r="BM159">
            <v>0</v>
          </cell>
          <cell r="BN159">
            <v>0</v>
          </cell>
          <cell r="BO159">
            <v>1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20</v>
          </cell>
          <cell r="BV159">
            <v>1</v>
          </cell>
          <cell r="BW159">
            <v>1</v>
          </cell>
          <cell r="BX159">
            <v>0</v>
          </cell>
          <cell r="BY159">
            <v>5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9</v>
          </cell>
          <cell r="CF159">
            <v>0</v>
          </cell>
          <cell r="CG159">
            <v>0</v>
          </cell>
          <cell r="CH159">
            <v>0</v>
          </cell>
          <cell r="CI159">
            <v>1</v>
          </cell>
          <cell r="CJ159">
            <v>0</v>
          </cell>
          <cell r="CK159">
            <v>0</v>
          </cell>
          <cell r="CL159">
            <v>0</v>
          </cell>
        </row>
        <row r="160">
          <cell r="A160">
            <v>9138</v>
          </cell>
          <cell r="B160" t="str">
            <v>CUCSUR</v>
          </cell>
          <cell r="C160" t="str">
            <v>AUTLA</v>
          </cell>
          <cell r="D160" t="str">
            <v>C. U. DE LA COSTA SUR</v>
          </cell>
          <cell r="E160" t="str">
            <v>REGIONAL</v>
          </cell>
          <cell r="G160" t="str">
            <v>LICENCIATURA EN ENFERMERIA</v>
          </cell>
          <cell r="H160">
            <v>40</v>
          </cell>
          <cell r="I160" t="str">
            <v>LICENCIATURA</v>
          </cell>
          <cell r="J160">
            <v>40</v>
          </cell>
          <cell r="K160">
            <v>40</v>
          </cell>
          <cell r="L160">
            <v>0</v>
          </cell>
          <cell r="M160">
            <v>134.29</v>
          </cell>
          <cell r="P160">
            <v>113</v>
          </cell>
          <cell r="Q160">
            <v>40</v>
          </cell>
          <cell r="R160">
            <v>73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112</v>
          </cell>
          <cell r="X160">
            <v>1</v>
          </cell>
          <cell r="Y160">
            <v>95</v>
          </cell>
          <cell r="Z160">
            <v>18</v>
          </cell>
          <cell r="AA160">
            <v>40</v>
          </cell>
          <cell r="AB160">
            <v>0</v>
          </cell>
          <cell r="AC160">
            <v>37</v>
          </cell>
          <cell r="AD160">
            <v>3</v>
          </cell>
          <cell r="AE160">
            <v>0</v>
          </cell>
          <cell r="AF160">
            <v>0</v>
          </cell>
          <cell r="AG160">
            <v>81</v>
          </cell>
          <cell r="AH160">
            <v>7</v>
          </cell>
          <cell r="AI160">
            <v>0</v>
          </cell>
          <cell r="AJ160">
            <v>1</v>
          </cell>
          <cell r="AK160">
            <v>22</v>
          </cell>
          <cell r="AL160">
            <v>1</v>
          </cell>
          <cell r="AM160">
            <v>0</v>
          </cell>
          <cell r="AN160">
            <v>1</v>
          </cell>
          <cell r="AO160">
            <v>0</v>
          </cell>
          <cell r="AP160">
            <v>0</v>
          </cell>
          <cell r="AQ160">
            <v>31</v>
          </cell>
          <cell r="AR160">
            <v>4</v>
          </cell>
          <cell r="AS160">
            <v>0</v>
          </cell>
          <cell r="AT160">
            <v>0</v>
          </cell>
          <cell r="AU160">
            <v>4</v>
          </cell>
          <cell r="AV160">
            <v>1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30</v>
          </cell>
          <cell r="BB160">
            <v>2</v>
          </cell>
          <cell r="BC160">
            <v>0</v>
          </cell>
          <cell r="BD160">
            <v>0</v>
          </cell>
          <cell r="BE160">
            <v>4</v>
          </cell>
          <cell r="BF160">
            <v>1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1</v>
          </cell>
          <cell r="BL160">
            <v>2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68</v>
          </cell>
          <cell r="BV160">
            <v>5</v>
          </cell>
          <cell r="BW160">
            <v>0</v>
          </cell>
          <cell r="BX160">
            <v>1</v>
          </cell>
          <cell r="BY160">
            <v>19</v>
          </cell>
          <cell r="BZ160">
            <v>1</v>
          </cell>
          <cell r="CA160">
            <v>1</v>
          </cell>
          <cell r="CB160">
            <v>0</v>
          </cell>
          <cell r="CC160">
            <v>0</v>
          </cell>
          <cell r="CD160">
            <v>0</v>
          </cell>
          <cell r="CE160">
            <v>13</v>
          </cell>
          <cell r="CF160">
            <v>2</v>
          </cell>
          <cell r="CG160">
            <v>0</v>
          </cell>
          <cell r="CH160">
            <v>0</v>
          </cell>
          <cell r="CI160">
            <v>3</v>
          </cell>
          <cell r="CJ160">
            <v>0</v>
          </cell>
          <cell r="CK160">
            <v>0</v>
          </cell>
          <cell r="CL160">
            <v>0</v>
          </cell>
        </row>
        <row r="161">
          <cell r="A161">
            <v>10838</v>
          </cell>
          <cell r="B161" t="str">
            <v>CUCSUR</v>
          </cell>
          <cell r="C161" t="str">
            <v>AUTLA</v>
          </cell>
          <cell r="D161" t="str">
            <v>C. U. DE LA COSTA SUR</v>
          </cell>
          <cell r="E161" t="str">
            <v>REGIONAL</v>
          </cell>
          <cell r="G161" t="str">
            <v>ABOGADO</v>
          </cell>
          <cell r="H161">
            <v>88</v>
          </cell>
          <cell r="I161" t="str">
            <v>LICENCIATURA</v>
          </cell>
          <cell r="J161">
            <v>77</v>
          </cell>
          <cell r="K161">
            <v>76</v>
          </cell>
          <cell r="L161">
            <v>1</v>
          </cell>
          <cell r="M161">
            <v>67.84</v>
          </cell>
          <cell r="O161">
            <v>12</v>
          </cell>
          <cell r="P161">
            <v>76</v>
          </cell>
          <cell r="Q161">
            <v>76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76</v>
          </cell>
          <cell r="X161">
            <v>0</v>
          </cell>
          <cell r="Y161">
            <v>45</v>
          </cell>
          <cell r="Z161">
            <v>31</v>
          </cell>
          <cell r="AA161">
            <v>76</v>
          </cell>
          <cell r="AB161">
            <v>0</v>
          </cell>
          <cell r="AC161">
            <v>45</v>
          </cell>
          <cell r="AD161">
            <v>31</v>
          </cell>
          <cell r="AE161">
            <v>0</v>
          </cell>
          <cell r="AF161">
            <v>0</v>
          </cell>
          <cell r="AG161">
            <v>52</v>
          </cell>
          <cell r="AH161">
            <v>4</v>
          </cell>
          <cell r="AI161">
            <v>3</v>
          </cell>
          <cell r="AJ161">
            <v>0</v>
          </cell>
          <cell r="AK161">
            <v>13</v>
          </cell>
          <cell r="AL161">
            <v>4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52</v>
          </cell>
          <cell r="AR161">
            <v>4</v>
          </cell>
          <cell r="AS161">
            <v>3</v>
          </cell>
          <cell r="AT161">
            <v>0</v>
          </cell>
          <cell r="AU161">
            <v>13</v>
          </cell>
          <cell r="AV161">
            <v>4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31</v>
          </cell>
          <cell r="BB161">
            <v>4</v>
          </cell>
          <cell r="BC161">
            <v>1</v>
          </cell>
          <cell r="BD161">
            <v>0</v>
          </cell>
          <cell r="BE161">
            <v>8</v>
          </cell>
          <cell r="BF161">
            <v>1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21</v>
          </cell>
          <cell r="BL161">
            <v>0</v>
          </cell>
          <cell r="BM161">
            <v>2</v>
          </cell>
          <cell r="BN161">
            <v>0</v>
          </cell>
          <cell r="BO161">
            <v>5</v>
          </cell>
          <cell r="BP161">
            <v>3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31</v>
          </cell>
          <cell r="BV161">
            <v>4</v>
          </cell>
          <cell r="BW161">
            <v>1</v>
          </cell>
          <cell r="BX161">
            <v>0</v>
          </cell>
          <cell r="BY161">
            <v>8</v>
          </cell>
          <cell r="BZ161">
            <v>1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21</v>
          </cell>
          <cell r="CF161">
            <v>0</v>
          </cell>
          <cell r="CG161">
            <v>2</v>
          </cell>
          <cell r="CH161">
            <v>0</v>
          </cell>
          <cell r="CI161">
            <v>5</v>
          </cell>
          <cell r="CJ161">
            <v>3</v>
          </cell>
          <cell r="CK161">
            <v>0</v>
          </cell>
          <cell r="CL161">
            <v>0</v>
          </cell>
        </row>
        <row r="162">
          <cell r="A162">
            <v>11758</v>
          </cell>
          <cell r="B162" t="str">
            <v>CUCSUR</v>
          </cell>
          <cell r="C162" t="str">
            <v>AUTLA</v>
          </cell>
          <cell r="D162" t="str">
            <v>C. U. DE LA COSTA SUR</v>
          </cell>
          <cell r="E162" t="str">
            <v>REGIONAL</v>
          </cell>
          <cell r="G162" t="str">
            <v>INGENIERIA MECATRONICA</v>
          </cell>
          <cell r="H162">
            <v>58</v>
          </cell>
          <cell r="I162" t="str">
            <v>LICENCIATURA</v>
          </cell>
          <cell r="J162">
            <v>55</v>
          </cell>
          <cell r="K162">
            <v>55</v>
          </cell>
          <cell r="L162">
            <v>0</v>
          </cell>
          <cell r="M162">
            <v>72</v>
          </cell>
          <cell r="N162">
            <v>0</v>
          </cell>
          <cell r="O162">
            <v>3</v>
          </cell>
          <cell r="P162">
            <v>55</v>
          </cell>
          <cell r="Q162">
            <v>55</v>
          </cell>
          <cell r="R162">
            <v>0</v>
          </cell>
          <cell r="S162">
            <v>2</v>
          </cell>
          <cell r="T162">
            <v>0</v>
          </cell>
          <cell r="U162">
            <v>0</v>
          </cell>
          <cell r="V162">
            <v>2</v>
          </cell>
          <cell r="W162">
            <v>55</v>
          </cell>
          <cell r="X162">
            <v>0</v>
          </cell>
          <cell r="Y162">
            <v>6</v>
          </cell>
          <cell r="Z162">
            <v>49</v>
          </cell>
          <cell r="AA162">
            <v>55</v>
          </cell>
          <cell r="AB162">
            <v>0</v>
          </cell>
          <cell r="AC162">
            <v>6</v>
          </cell>
          <cell r="AD162">
            <v>49</v>
          </cell>
          <cell r="AE162">
            <v>0</v>
          </cell>
          <cell r="AF162">
            <v>0</v>
          </cell>
          <cell r="AG162">
            <v>42</v>
          </cell>
          <cell r="AH162">
            <v>4</v>
          </cell>
          <cell r="AI162">
            <v>0</v>
          </cell>
          <cell r="AJ162">
            <v>0</v>
          </cell>
          <cell r="AK162">
            <v>7</v>
          </cell>
          <cell r="AL162">
            <v>2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42</v>
          </cell>
          <cell r="AR162">
            <v>4</v>
          </cell>
          <cell r="AS162">
            <v>0</v>
          </cell>
          <cell r="AT162">
            <v>0</v>
          </cell>
          <cell r="AU162">
            <v>7</v>
          </cell>
          <cell r="AV162">
            <v>2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6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36</v>
          </cell>
          <cell r="BL162">
            <v>4</v>
          </cell>
          <cell r="BM162">
            <v>0</v>
          </cell>
          <cell r="BN162">
            <v>0</v>
          </cell>
          <cell r="BO162">
            <v>7</v>
          </cell>
          <cell r="BP162">
            <v>2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6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36</v>
          </cell>
          <cell r="CF162">
            <v>4</v>
          </cell>
          <cell r="CG162">
            <v>0</v>
          </cell>
          <cell r="CH162">
            <v>0</v>
          </cell>
          <cell r="CI162">
            <v>7</v>
          </cell>
          <cell r="CJ162">
            <v>2</v>
          </cell>
          <cell r="CK162">
            <v>0</v>
          </cell>
          <cell r="CL162">
            <v>0</v>
          </cell>
        </row>
        <row r="163">
          <cell r="A163">
            <v>14365</v>
          </cell>
          <cell r="B163" t="str">
            <v>CUCSUR</v>
          </cell>
          <cell r="C163" t="str">
            <v>AUTLA</v>
          </cell>
          <cell r="D163" t="str">
            <v>C. U. DE LA COSTA SUR</v>
          </cell>
          <cell r="E163" t="str">
            <v>REGIONAL</v>
          </cell>
          <cell r="G163" t="str">
            <v>LICENCIATURA EN ARTES (ESCOLARIZADA)</v>
          </cell>
          <cell r="H163">
            <v>25</v>
          </cell>
          <cell r="I163" t="str">
            <v>LICENCIATURA</v>
          </cell>
          <cell r="J163">
            <v>24</v>
          </cell>
          <cell r="K163">
            <v>24</v>
          </cell>
          <cell r="L163">
            <v>0</v>
          </cell>
          <cell r="M163">
            <v>91.166700000000006</v>
          </cell>
          <cell r="N163">
            <v>0</v>
          </cell>
          <cell r="O163">
            <v>1</v>
          </cell>
          <cell r="P163">
            <v>24</v>
          </cell>
          <cell r="Q163">
            <v>24</v>
          </cell>
          <cell r="R163">
            <v>0</v>
          </cell>
          <cell r="S163">
            <v>1</v>
          </cell>
          <cell r="T163">
            <v>0</v>
          </cell>
          <cell r="U163">
            <v>0</v>
          </cell>
          <cell r="V163">
            <v>1</v>
          </cell>
          <cell r="W163">
            <v>24</v>
          </cell>
          <cell r="X163">
            <v>0</v>
          </cell>
          <cell r="Y163">
            <v>6</v>
          </cell>
          <cell r="Z163">
            <v>18</v>
          </cell>
          <cell r="AA163">
            <v>24</v>
          </cell>
          <cell r="AB163">
            <v>0</v>
          </cell>
          <cell r="AC163">
            <v>6</v>
          </cell>
          <cell r="AD163">
            <v>18</v>
          </cell>
          <cell r="AE163">
            <v>0</v>
          </cell>
          <cell r="AF163">
            <v>0</v>
          </cell>
          <cell r="AG163">
            <v>12</v>
          </cell>
          <cell r="AH163">
            <v>7</v>
          </cell>
          <cell r="AI163">
            <v>0</v>
          </cell>
          <cell r="AJ163">
            <v>0</v>
          </cell>
          <cell r="AK163">
            <v>4</v>
          </cell>
          <cell r="AL163">
            <v>1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12</v>
          </cell>
          <cell r="AR163">
            <v>7</v>
          </cell>
          <cell r="AS163">
            <v>0</v>
          </cell>
          <cell r="AT163">
            <v>0</v>
          </cell>
          <cell r="AU163">
            <v>4</v>
          </cell>
          <cell r="AV163">
            <v>1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4</v>
          </cell>
          <cell r="BB163">
            <v>2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8</v>
          </cell>
          <cell r="BL163">
            <v>5</v>
          </cell>
          <cell r="BM163">
            <v>0</v>
          </cell>
          <cell r="BN163">
            <v>0</v>
          </cell>
          <cell r="BO163">
            <v>4</v>
          </cell>
          <cell r="BP163">
            <v>1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4</v>
          </cell>
          <cell r="BV163">
            <v>2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8</v>
          </cell>
          <cell r="CF163">
            <v>5</v>
          </cell>
          <cell r="CG163">
            <v>0</v>
          </cell>
          <cell r="CH163">
            <v>0</v>
          </cell>
          <cell r="CI163">
            <v>4</v>
          </cell>
          <cell r="CJ163">
            <v>1</v>
          </cell>
          <cell r="CK163">
            <v>0</v>
          </cell>
          <cell r="CL163">
            <v>0</v>
          </cell>
        </row>
        <row r="164">
          <cell r="A164">
            <v>13425</v>
          </cell>
          <cell r="B164" t="str">
            <v>CUCSUR</v>
          </cell>
          <cell r="C164" t="str">
            <v>AUTLA</v>
          </cell>
          <cell r="D164" t="str">
            <v>C. U. DE LA COSTA SUR</v>
          </cell>
          <cell r="E164" t="str">
            <v>REGIONAL</v>
          </cell>
          <cell r="G164" t="str">
            <v>INGENIERIA DE PROCESOS Y COMERCIO INTERNACIONAL</v>
          </cell>
          <cell r="H164">
            <v>40</v>
          </cell>
          <cell r="I164" t="str">
            <v>LICENCIATURA</v>
          </cell>
          <cell r="J164">
            <v>40</v>
          </cell>
          <cell r="K164">
            <v>40</v>
          </cell>
          <cell r="L164">
            <v>0</v>
          </cell>
          <cell r="M164">
            <v>130.59</v>
          </cell>
          <cell r="N164">
            <v>0</v>
          </cell>
          <cell r="P164">
            <v>66</v>
          </cell>
          <cell r="Q164">
            <v>40</v>
          </cell>
          <cell r="R164">
            <v>26</v>
          </cell>
          <cell r="S164">
            <v>1</v>
          </cell>
          <cell r="T164">
            <v>0</v>
          </cell>
          <cell r="U164">
            <v>0</v>
          </cell>
          <cell r="V164">
            <v>1</v>
          </cell>
          <cell r="W164">
            <v>66</v>
          </cell>
          <cell r="X164">
            <v>0</v>
          </cell>
          <cell r="Y164">
            <v>46</v>
          </cell>
          <cell r="Z164">
            <v>20</v>
          </cell>
          <cell r="AA164">
            <v>40</v>
          </cell>
          <cell r="AB164">
            <v>0</v>
          </cell>
          <cell r="AC164">
            <v>30</v>
          </cell>
          <cell r="AD164">
            <v>10</v>
          </cell>
          <cell r="AE164">
            <v>0</v>
          </cell>
          <cell r="AF164">
            <v>0</v>
          </cell>
          <cell r="AG164">
            <v>57</v>
          </cell>
          <cell r="AH164">
            <v>4</v>
          </cell>
          <cell r="AI164">
            <v>2</v>
          </cell>
          <cell r="AJ164">
            <v>0</v>
          </cell>
          <cell r="AK164">
            <v>3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35</v>
          </cell>
          <cell r="AR164">
            <v>0</v>
          </cell>
          <cell r="AS164">
            <v>2</v>
          </cell>
          <cell r="AT164">
            <v>0</v>
          </cell>
          <cell r="AU164">
            <v>3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27</v>
          </cell>
          <cell r="BB164">
            <v>0</v>
          </cell>
          <cell r="BC164">
            <v>2</v>
          </cell>
          <cell r="BD164">
            <v>0</v>
          </cell>
          <cell r="BE164">
            <v>1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8</v>
          </cell>
          <cell r="BL164">
            <v>0</v>
          </cell>
          <cell r="BM164">
            <v>0</v>
          </cell>
          <cell r="BN164">
            <v>0</v>
          </cell>
          <cell r="BO164">
            <v>2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41</v>
          </cell>
          <cell r="BV164">
            <v>2</v>
          </cell>
          <cell r="BW164">
            <v>2</v>
          </cell>
          <cell r="BX164">
            <v>0</v>
          </cell>
          <cell r="BY164">
            <v>1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16</v>
          </cell>
          <cell r="CF164">
            <v>2</v>
          </cell>
          <cell r="CG164">
            <v>0</v>
          </cell>
          <cell r="CH164">
            <v>0</v>
          </cell>
          <cell r="CI164">
            <v>2</v>
          </cell>
          <cell r="CJ164">
            <v>0</v>
          </cell>
          <cell r="CK164">
            <v>0</v>
          </cell>
          <cell r="CL164">
            <v>0</v>
          </cell>
        </row>
        <row r="165">
          <cell r="A165">
            <v>338</v>
          </cell>
          <cell r="B165" t="str">
            <v>CULAGOS</v>
          </cell>
          <cell r="C165" t="str">
            <v>LAGOS</v>
          </cell>
          <cell r="D165" t="str">
            <v>C. U. LOS LAGOS - SEDE LAGOS DE MORENO</v>
          </cell>
          <cell r="E165" t="str">
            <v>REGIONAL</v>
          </cell>
          <cell r="G165" t="str">
            <v>LICENCIATURA EN INGENIERIA EN ADMINISTRACION INDUSTRIAL</v>
          </cell>
          <cell r="H165">
            <v>45</v>
          </cell>
          <cell r="I165" t="str">
            <v>LICENCIATURA</v>
          </cell>
          <cell r="J165">
            <v>43</v>
          </cell>
          <cell r="K165">
            <v>43</v>
          </cell>
          <cell r="L165">
            <v>0</v>
          </cell>
          <cell r="M165">
            <v>72.790000000000006</v>
          </cell>
          <cell r="O165">
            <v>2</v>
          </cell>
          <cell r="P165">
            <v>43</v>
          </cell>
          <cell r="Q165">
            <v>43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43</v>
          </cell>
          <cell r="X165">
            <v>0</v>
          </cell>
          <cell r="Y165">
            <v>25</v>
          </cell>
          <cell r="Z165">
            <v>18</v>
          </cell>
          <cell r="AA165">
            <v>43</v>
          </cell>
          <cell r="AB165">
            <v>0</v>
          </cell>
          <cell r="AC165">
            <v>25</v>
          </cell>
          <cell r="AD165">
            <v>18</v>
          </cell>
          <cell r="AE165">
            <v>0</v>
          </cell>
          <cell r="AF165">
            <v>1</v>
          </cell>
          <cell r="AG165">
            <v>24</v>
          </cell>
          <cell r="AH165">
            <v>3</v>
          </cell>
          <cell r="AI165">
            <v>0</v>
          </cell>
          <cell r="AJ165">
            <v>0</v>
          </cell>
          <cell r="AK165">
            <v>15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</v>
          </cell>
          <cell r="AQ165">
            <v>24</v>
          </cell>
          <cell r="AR165">
            <v>3</v>
          </cell>
          <cell r="AS165">
            <v>0</v>
          </cell>
          <cell r="AT165">
            <v>0</v>
          </cell>
          <cell r="AU165">
            <v>15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15</v>
          </cell>
          <cell r="BB165">
            <v>2</v>
          </cell>
          <cell r="BC165">
            <v>0</v>
          </cell>
          <cell r="BD165">
            <v>0</v>
          </cell>
          <cell r="BE165">
            <v>8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1</v>
          </cell>
          <cell r="BK165">
            <v>9</v>
          </cell>
          <cell r="BL165">
            <v>1</v>
          </cell>
          <cell r="BM165">
            <v>0</v>
          </cell>
          <cell r="BN165">
            <v>0</v>
          </cell>
          <cell r="BO165">
            <v>7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15</v>
          </cell>
          <cell r="BV165">
            <v>2</v>
          </cell>
          <cell r="BW165">
            <v>0</v>
          </cell>
          <cell r="BX165">
            <v>0</v>
          </cell>
          <cell r="BY165">
            <v>8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1</v>
          </cell>
          <cell r="CE165">
            <v>9</v>
          </cell>
          <cell r="CF165">
            <v>1</v>
          </cell>
          <cell r="CG165">
            <v>0</v>
          </cell>
          <cell r="CH165">
            <v>0</v>
          </cell>
          <cell r="CI165">
            <v>7</v>
          </cell>
          <cell r="CJ165">
            <v>0</v>
          </cell>
          <cell r="CK165">
            <v>0</v>
          </cell>
          <cell r="CL165">
            <v>0</v>
          </cell>
        </row>
        <row r="166">
          <cell r="A166">
            <v>6236</v>
          </cell>
          <cell r="B166" t="str">
            <v>CULAGOS</v>
          </cell>
          <cell r="C166" t="str">
            <v>LAGOS</v>
          </cell>
          <cell r="D166" t="str">
            <v>C. U. LOS LAGOS - SEDE LAGOS DE MORENO</v>
          </cell>
          <cell r="E166" t="str">
            <v>REGIONAL</v>
          </cell>
          <cell r="G166" t="str">
            <v>LICENCIATURA EN ADMINISTRACION</v>
          </cell>
          <cell r="H166">
            <v>45</v>
          </cell>
          <cell r="I166" t="str">
            <v>LICENCIATURA</v>
          </cell>
          <cell r="J166">
            <v>45</v>
          </cell>
          <cell r="K166">
            <v>45</v>
          </cell>
          <cell r="L166">
            <v>0</v>
          </cell>
          <cell r="M166">
            <v>122.61669999999999</v>
          </cell>
          <cell r="P166">
            <v>83</v>
          </cell>
          <cell r="Q166">
            <v>45</v>
          </cell>
          <cell r="R166">
            <v>38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83</v>
          </cell>
          <cell r="X166">
            <v>0</v>
          </cell>
          <cell r="Y166">
            <v>53</v>
          </cell>
          <cell r="Z166">
            <v>30</v>
          </cell>
          <cell r="AA166">
            <v>45</v>
          </cell>
          <cell r="AB166">
            <v>0</v>
          </cell>
          <cell r="AC166">
            <v>30</v>
          </cell>
          <cell r="AD166">
            <v>15</v>
          </cell>
          <cell r="AE166">
            <v>0</v>
          </cell>
          <cell r="AF166">
            <v>2</v>
          </cell>
          <cell r="AG166">
            <v>59</v>
          </cell>
          <cell r="AH166">
            <v>7</v>
          </cell>
          <cell r="AI166">
            <v>0</v>
          </cell>
          <cell r="AJ166">
            <v>0</v>
          </cell>
          <cell r="AK166">
            <v>13</v>
          </cell>
          <cell r="AL166">
            <v>2</v>
          </cell>
          <cell r="AM166">
            <v>0</v>
          </cell>
          <cell r="AN166">
            <v>0</v>
          </cell>
          <cell r="AO166">
            <v>0</v>
          </cell>
          <cell r="AP166">
            <v>1</v>
          </cell>
          <cell r="AQ166">
            <v>29</v>
          </cell>
          <cell r="AR166">
            <v>5</v>
          </cell>
          <cell r="AS166">
            <v>0</v>
          </cell>
          <cell r="AT166">
            <v>0</v>
          </cell>
          <cell r="AU166">
            <v>9</v>
          </cell>
          <cell r="AV166">
            <v>1</v>
          </cell>
          <cell r="AW166">
            <v>0</v>
          </cell>
          <cell r="AX166">
            <v>0</v>
          </cell>
          <cell r="AY166">
            <v>0</v>
          </cell>
          <cell r="AZ166">
            <v>1</v>
          </cell>
          <cell r="BA166">
            <v>20</v>
          </cell>
          <cell r="BB166">
            <v>2</v>
          </cell>
          <cell r="BC166">
            <v>0</v>
          </cell>
          <cell r="BD166">
            <v>0</v>
          </cell>
          <cell r="BE166">
            <v>6</v>
          </cell>
          <cell r="BF166">
            <v>1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9</v>
          </cell>
          <cell r="BL166">
            <v>3</v>
          </cell>
          <cell r="BM166">
            <v>0</v>
          </cell>
          <cell r="BN166">
            <v>0</v>
          </cell>
          <cell r="BO166">
            <v>3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1</v>
          </cell>
          <cell r="BU166">
            <v>38</v>
          </cell>
          <cell r="BV166">
            <v>4</v>
          </cell>
          <cell r="BW166">
            <v>0</v>
          </cell>
          <cell r="BX166">
            <v>0</v>
          </cell>
          <cell r="BY166">
            <v>9</v>
          </cell>
          <cell r="BZ166">
            <v>1</v>
          </cell>
          <cell r="CA166">
            <v>0</v>
          </cell>
          <cell r="CB166">
            <v>0</v>
          </cell>
          <cell r="CC166">
            <v>0</v>
          </cell>
          <cell r="CD166">
            <v>1</v>
          </cell>
          <cell r="CE166">
            <v>21</v>
          </cell>
          <cell r="CF166">
            <v>3</v>
          </cell>
          <cell r="CG166">
            <v>0</v>
          </cell>
          <cell r="CH166">
            <v>0</v>
          </cell>
          <cell r="CI166">
            <v>4</v>
          </cell>
          <cell r="CJ166">
            <v>1</v>
          </cell>
          <cell r="CK166">
            <v>0</v>
          </cell>
          <cell r="CL166">
            <v>0</v>
          </cell>
        </row>
        <row r="167">
          <cell r="A167">
            <v>7783</v>
          </cell>
          <cell r="B167" t="str">
            <v>CULAGOS</v>
          </cell>
          <cell r="C167" t="str">
            <v>LAGOS</v>
          </cell>
          <cell r="D167" t="str">
            <v>C. U. LOS LAGOS - SEDE LAGOS DE MORENO</v>
          </cell>
          <cell r="E167" t="str">
            <v>REGIONAL</v>
          </cell>
          <cell r="G167" t="str">
            <v xml:space="preserve">LICENCIATURA EN PSICOLOGIA </v>
          </cell>
          <cell r="H167">
            <v>45</v>
          </cell>
          <cell r="I167" t="str">
            <v>LICENCIATURA</v>
          </cell>
          <cell r="J167">
            <v>45</v>
          </cell>
          <cell r="K167">
            <v>45</v>
          </cell>
          <cell r="L167">
            <v>0</v>
          </cell>
          <cell r="M167">
            <v>114.66670000000001</v>
          </cell>
          <cell r="P167">
            <v>63</v>
          </cell>
          <cell r="Q167">
            <v>45</v>
          </cell>
          <cell r="R167">
            <v>18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63</v>
          </cell>
          <cell r="X167">
            <v>0</v>
          </cell>
          <cell r="Y167">
            <v>49</v>
          </cell>
          <cell r="Z167">
            <v>14</v>
          </cell>
          <cell r="AA167">
            <v>45</v>
          </cell>
          <cell r="AB167">
            <v>0</v>
          </cell>
          <cell r="AC167">
            <v>37</v>
          </cell>
          <cell r="AD167">
            <v>8</v>
          </cell>
          <cell r="AE167">
            <v>0</v>
          </cell>
          <cell r="AF167">
            <v>4</v>
          </cell>
          <cell r="AG167">
            <v>31</v>
          </cell>
          <cell r="AH167">
            <v>7</v>
          </cell>
          <cell r="AI167">
            <v>2</v>
          </cell>
          <cell r="AJ167">
            <v>0</v>
          </cell>
          <cell r="AK167">
            <v>17</v>
          </cell>
          <cell r="AL167">
            <v>2</v>
          </cell>
          <cell r="AM167">
            <v>0</v>
          </cell>
          <cell r="AN167">
            <v>0</v>
          </cell>
          <cell r="AO167">
            <v>0</v>
          </cell>
          <cell r="AP167">
            <v>3</v>
          </cell>
          <cell r="AQ167">
            <v>22</v>
          </cell>
          <cell r="AR167">
            <v>4</v>
          </cell>
          <cell r="AS167">
            <v>2</v>
          </cell>
          <cell r="AT167">
            <v>0</v>
          </cell>
          <cell r="AU167">
            <v>12</v>
          </cell>
          <cell r="AV167">
            <v>2</v>
          </cell>
          <cell r="AW167">
            <v>0</v>
          </cell>
          <cell r="AX167">
            <v>0</v>
          </cell>
          <cell r="AY167">
            <v>0</v>
          </cell>
          <cell r="AZ167">
            <v>2</v>
          </cell>
          <cell r="BA167">
            <v>19</v>
          </cell>
          <cell r="BB167">
            <v>4</v>
          </cell>
          <cell r="BC167">
            <v>1</v>
          </cell>
          <cell r="BD167">
            <v>0</v>
          </cell>
          <cell r="BE167">
            <v>9</v>
          </cell>
          <cell r="BF167">
            <v>2</v>
          </cell>
          <cell r="BG167">
            <v>0</v>
          </cell>
          <cell r="BH167">
            <v>0</v>
          </cell>
          <cell r="BI167">
            <v>0</v>
          </cell>
          <cell r="BJ167">
            <v>1</v>
          </cell>
          <cell r="BK167">
            <v>3</v>
          </cell>
          <cell r="BL167">
            <v>0</v>
          </cell>
          <cell r="BM167">
            <v>1</v>
          </cell>
          <cell r="BN167">
            <v>0</v>
          </cell>
          <cell r="BO167">
            <v>3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2</v>
          </cell>
          <cell r="BU167">
            <v>27</v>
          </cell>
          <cell r="BV167">
            <v>5</v>
          </cell>
          <cell r="BW167">
            <v>1</v>
          </cell>
          <cell r="BX167">
            <v>0</v>
          </cell>
          <cell r="BY167">
            <v>12</v>
          </cell>
          <cell r="BZ167">
            <v>2</v>
          </cell>
          <cell r="CA167">
            <v>0</v>
          </cell>
          <cell r="CB167">
            <v>0</v>
          </cell>
          <cell r="CC167">
            <v>0</v>
          </cell>
          <cell r="CD167">
            <v>2</v>
          </cell>
          <cell r="CE167">
            <v>4</v>
          </cell>
          <cell r="CF167">
            <v>2</v>
          </cell>
          <cell r="CG167">
            <v>1</v>
          </cell>
          <cell r="CH167">
            <v>0</v>
          </cell>
          <cell r="CI167">
            <v>5</v>
          </cell>
          <cell r="CJ167">
            <v>0</v>
          </cell>
          <cell r="CK167">
            <v>0</v>
          </cell>
          <cell r="CL167">
            <v>0</v>
          </cell>
        </row>
        <row r="168">
          <cell r="A168">
            <v>11760</v>
          </cell>
          <cell r="B168" t="str">
            <v>CULAGOS</v>
          </cell>
          <cell r="C168" t="str">
            <v>LAGOS</v>
          </cell>
          <cell r="D168" t="str">
            <v>C. U. LOS LAGOS - SEDE LAGOS DE MORENO</v>
          </cell>
          <cell r="E168" t="str">
            <v>REGIONAL</v>
          </cell>
          <cell r="G168" t="str">
            <v>INGENIERIA EN ELECTRONICA Y COMPUTACION</v>
          </cell>
          <cell r="H168">
            <v>45</v>
          </cell>
          <cell r="I168" t="str">
            <v>LICENCIATURA</v>
          </cell>
          <cell r="J168">
            <v>45</v>
          </cell>
          <cell r="K168">
            <v>45</v>
          </cell>
          <cell r="L168">
            <v>0</v>
          </cell>
          <cell r="M168">
            <v>123</v>
          </cell>
          <cell r="P168">
            <v>57</v>
          </cell>
          <cell r="Q168">
            <v>45</v>
          </cell>
          <cell r="R168">
            <v>12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57</v>
          </cell>
          <cell r="X168">
            <v>0</v>
          </cell>
          <cell r="Y168">
            <v>12</v>
          </cell>
          <cell r="Z168">
            <v>45</v>
          </cell>
          <cell r="AA168">
            <v>45</v>
          </cell>
          <cell r="AB168">
            <v>0</v>
          </cell>
          <cell r="AC168">
            <v>6</v>
          </cell>
          <cell r="AD168">
            <v>39</v>
          </cell>
          <cell r="AE168">
            <v>0</v>
          </cell>
          <cell r="AF168">
            <v>3</v>
          </cell>
          <cell r="AG168">
            <v>30</v>
          </cell>
          <cell r="AH168">
            <v>3</v>
          </cell>
          <cell r="AI168">
            <v>1</v>
          </cell>
          <cell r="AJ168">
            <v>0</v>
          </cell>
          <cell r="AK168">
            <v>19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3</v>
          </cell>
          <cell r="AQ168">
            <v>24</v>
          </cell>
          <cell r="AR168">
            <v>2</v>
          </cell>
          <cell r="AS168">
            <v>1</v>
          </cell>
          <cell r="AT168">
            <v>0</v>
          </cell>
          <cell r="AU168">
            <v>15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2</v>
          </cell>
          <cell r="BB168">
            <v>1</v>
          </cell>
          <cell r="BC168">
            <v>1</v>
          </cell>
          <cell r="BD168">
            <v>0</v>
          </cell>
          <cell r="BE168">
            <v>2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3</v>
          </cell>
          <cell r="BK168">
            <v>22</v>
          </cell>
          <cell r="BL168">
            <v>1</v>
          </cell>
          <cell r="BM168">
            <v>0</v>
          </cell>
          <cell r="BN168">
            <v>0</v>
          </cell>
          <cell r="BO168">
            <v>13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5</v>
          </cell>
          <cell r="BV168">
            <v>2</v>
          </cell>
          <cell r="BW168">
            <v>1</v>
          </cell>
          <cell r="BX168">
            <v>0</v>
          </cell>
          <cell r="BY168">
            <v>4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3</v>
          </cell>
          <cell r="CE168">
            <v>25</v>
          </cell>
          <cell r="CF168">
            <v>1</v>
          </cell>
          <cell r="CG168">
            <v>0</v>
          </cell>
          <cell r="CH168">
            <v>0</v>
          </cell>
          <cell r="CI168">
            <v>15</v>
          </cell>
          <cell r="CJ168">
            <v>1</v>
          </cell>
          <cell r="CK168">
            <v>0</v>
          </cell>
          <cell r="CL168">
            <v>0</v>
          </cell>
        </row>
        <row r="169">
          <cell r="A169">
            <v>6502</v>
          </cell>
          <cell r="B169" t="str">
            <v>CULAGOS</v>
          </cell>
          <cell r="C169" t="str">
            <v>LAGOS</v>
          </cell>
          <cell r="D169" t="str">
            <v>C. U. LOS LAGOS - SEDE LAGOS DE MORENO</v>
          </cell>
          <cell r="E169" t="str">
            <v>REGIONAL</v>
          </cell>
          <cell r="G169" t="str">
            <v>INGENIERIA MECANICA ELECTRICA</v>
          </cell>
          <cell r="H169">
            <v>45</v>
          </cell>
          <cell r="I169" t="str">
            <v>LICENCIATURA</v>
          </cell>
          <cell r="J169">
            <v>36</v>
          </cell>
          <cell r="K169">
            <v>36</v>
          </cell>
          <cell r="L169">
            <v>0</v>
          </cell>
          <cell r="M169">
            <v>67.5</v>
          </cell>
          <cell r="O169">
            <v>9</v>
          </cell>
          <cell r="P169">
            <v>36</v>
          </cell>
          <cell r="Q169">
            <v>36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36</v>
          </cell>
          <cell r="X169">
            <v>0</v>
          </cell>
          <cell r="Y169">
            <v>3</v>
          </cell>
          <cell r="Z169">
            <v>33</v>
          </cell>
          <cell r="AA169">
            <v>36</v>
          </cell>
          <cell r="AB169">
            <v>0</v>
          </cell>
          <cell r="AC169">
            <v>3</v>
          </cell>
          <cell r="AD169">
            <v>33</v>
          </cell>
          <cell r="AE169">
            <v>1</v>
          </cell>
          <cell r="AF169">
            <v>3</v>
          </cell>
          <cell r="AG169">
            <v>16</v>
          </cell>
          <cell r="AH169">
            <v>2</v>
          </cell>
          <cell r="AI169">
            <v>2</v>
          </cell>
          <cell r="AJ169">
            <v>0</v>
          </cell>
          <cell r="AK169">
            <v>10</v>
          </cell>
          <cell r="AL169">
            <v>2</v>
          </cell>
          <cell r="AM169">
            <v>0</v>
          </cell>
          <cell r="AN169">
            <v>0</v>
          </cell>
          <cell r="AO169">
            <v>1</v>
          </cell>
          <cell r="AP169">
            <v>3</v>
          </cell>
          <cell r="AQ169">
            <v>16</v>
          </cell>
          <cell r="AR169">
            <v>2</v>
          </cell>
          <cell r="AS169">
            <v>2</v>
          </cell>
          <cell r="AT169">
            <v>0</v>
          </cell>
          <cell r="AU169">
            <v>10</v>
          </cell>
          <cell r="AV169">
            <v>2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1</v>
          </cell>
          <cell r="BB169">
            <v>1</v>
          </cell>
          <cell r="BC169">
            <v>0</v>
          </cell>
          <cell r="BD169">
            <v>0</v>
          </cell>
          <cell r="BE169">
            <v>1</v>
          </cell>
          <cell r="BF169">
            <v>0</v>
          </cell>
          <cell r="BG169">
            <v>0</v>
          </cell>
          <cell r="BH169">
            <v>0</v>
          </cell>
          <cell r="BI169">
            <v>1</v>
          </cell>
          <cell r="BJ169">
            <v>3</v>
          </cell>
          <cell r="BK169">
            <v>15</v>
          </cell>
          <cell r="BL169">
            <v>1</v>
          </cell>
          <cell r="BM169">
            <v>2</v>
          </cell>
          <cell r="BN169">
            <v>0</v>
          </cell>
          <cell r="BO169">
            <v>9</v>
          </cell>
          <cell r="BP169">
            <v>2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1</v>
          </cell>
          <cell r="BV169">
            <v>1</v>
          </cell>
          <cell r="BW169">
            <v>0</v>
          </cell>
          <cell r="BX169">
            <v>0</v>
          </cell>
          <cell r="BY169">
            <v>1</v>
          </cell>
          <cell r="BZ169">
            <v>0</v>
          </cell>
          <cell r="CA169">
            <v>0</v>
          </cell>
          <cell r="CB169">
            <v>0</v>
          </cell>
          <cell r="CC169">
            <v>1</v>
          </cell>
          <cell r="CD169">
            <v>3</v>
          </cell>
          <cell r="CE169">
            <v>15</v>
          </cell>
          <cell r="CF169">
            <v>1</v>
          </cell>
          <cell r="CG169">
            <v>2</v>
          </cell>
          <cell r="CH169">
            <v>0</v>
          </cell>
          <cell r="CI169">
            <v>9</v>
          </cell>
          <cell r="CJ169">
            <v>2</v>
          </cell>
          <cell r="CK169">
            <v>0</v>
          </cell>
          <cell r="CL169">
            <v>0</v>
          </cell>
        </row>
        <row r="170">
          <cell r="A170">
            <v>6504</v>
          </cell>
          <cell r="B170" t="str">
            <v>CULAGOS</v>
          </cell>
          <cell r="C170" t="str">
            <v>LAGOS</v>
          </cell>
          <cell r="D170" t="str">
            <v>C. U. LOS LAGOS - SEDE LAGOS DE MORENO</v>
          </cell>
          <cell r="E170" t="str">
            <v>REGIONAL</v>
          </cell>
          <cell r="G170" t="str">
            <v>INGENIERIA INDUSTRIAL</v>
          </cell>
          <cell r="H170">
            <v>45</v>
          </cell>
          <cell r="I170" t="str">
            <v>LICENCIATURA</v>
          </cell>
          <cell r="J170">
            <v>45</v>
          </cell>
          <cell r="K170">
            <v>45</v>
          </cell>
          <cell r="L170">
            <v>0</v>
          </cell>
          <cell r="M170">
            <v>125.6067</v>
          </cell>
          <cell r="P170">
            <v>66</v>
          </cell>
          <cell r="Q170">
            <v>45</v>
          </cell>
          <cell r="R170">
            <v>21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66</v>
          </cell>
          <cell r="X170">
            <v>0</v>
          </cell>
          <cell r="Y170">
            <v>24</v>
          </cell>
          <cell r="Z170">
            <v>42</v>
          </cell>
          <cell r="AA170">
            <v>45</v>
          </cell>
          <cell r="AB170">
            <v>0</v>
          </cell>
          <cell r="AC170">
            <v>17</v>
          </cell>
          <cell r="AD170">
            <v>28</v>
          </cell>
          <cell r="AE170">
            <v>0</v>
          </cell>
          <cell r="AF170">
            <v>2</v>
          </cell>
          <cell r="AG170">
            <v>42</v>
          </cell>
          <cell r="AH170">
            <v>3</v>
          </cell>
          <cell r="AI170">
            <v>0</v>
          </cell>
          <cell r="AJ170">
            <v>0</v>
          </cell>
          <cell r="AK170">
            <v>17</v>
          </cell>
          <cell r="AL170">
            <v>1</v>
          </cell>
          <cell r="AM170">
            <v>0</v>
          </cell>
          <cell r="AN170">
            <v>1</v>
          </cell>
          <cell r="AO170">
            <v>0</v>
          </cell>
          <cell r="AP170">
            <v>2</v>
          </cell>
          <cell r="AQ170">
            <v>32</v>
          </cell>
          <cell r="AR170">
            <v>2</v>
          </cell>
          <cell r="AS170">
            <v>0</v>
          </cell>
          <cell r="AT170">
            <v>0</v>
          </cell>
          <cell r="AU170">
            <v>8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1</v>
          </cell>
          <cell r="BA170">
            <v>11</v>
          </cell>
          <cell r="BB170">
            <v>0</v>
          </cell>
          <cell r="BC170">
            <v>0</v>
          </cell>
          <cell r="BD170">
            <v>0</v>
          </cell>
          <cell r="BE170">
            <v>4</v>
          </cell>
          <cell r="BF170">
            <v>1</v>
          </cell>
          <cell r="BG170">
            <v>0</v>
          </cell>
          <cell r="BH170">
            <v>0</v>
          </cell>
          <cell r="BI170">
            <v>0</v>
          </cell>
          <cell r="BJ170">
            <v>1</v>
          </cell>
          <cell r="BK170">
            <v>21</v>
          </cell>
          <cell r="BL170">
            <v>2</v>
          </cell>
          <cell r="BM170">
            <v>0</v>
          </cell>
          <cell r="BN170">
            <v>0</v>
          </cell>
          <cell r="BO170">
            <v>4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1</v>
          </cell>
          <cell r="BU170">
            <v>13</v>
          </cell>
          <cell r="BV170">
            <v>0</v>
          </cell>
          <cell r="BW170">
            <v>0</v>
          </cell>
          <cell r="BX170">
            <v>0</v>
          </cell>
          <cell r="BY170">
            <v>8</v>
          </cell>
          <cell r="BZ170">
            <v>1</v>
          </cell>
          <cell r="CA170">
            <v>1</v>
          </cell>
          <cell r="CB170">
            <v>0</v>
          </cell>
          <cell r="CC170">
            <v>0</v>
          </cell>
          <cell r="CD170">
            <v>1</v>
          </cell>
          <cell r="CE170">
            <v>29</v>
          </cell>
          <cell r="CF170">
            <v>3</v>
          </cell>
          <cell r="CG170">
            <v>0</v>
          </cell>
          <cell r="CH170">
            <v>0</v>
          </cell>
          <cell r="CI170">
            <v>9</v>
          </cell>
          <cell r="CJ170">
            <v>0</v>
          </cell>
          <cell r="CK170">
            <v>0</v>
          </cell>
          <cell r="CL170">
            <v>0</v>
          </cell>
        </row>
        <row r="171">
          <cell r="A171">
            <v>10798</v>
          </cell>
          <cell r="B171" t="str">
            <v>CULAGOS</v>
          </cell>
          <cell r="C171" t="str">
            <v>LAGOS</v>
          </cell>
          <cell r="D171" t="str">
            <v>C. U. LOS LAGOS - SEDE LAGOS DE MORENO</v>
          </cell>
          <cell r="E171" t="str">
            <v>REGIONAL</v>
          </cell>
          <cell r="G171" t="str">
            <v>ABOGADO</v>
          </cell>
          <cell r="H171">
            <v>45</v>
          </cell>
          <cell r="I171" t="str">
            <v>LICENCIATURA</v>
          </cell>
          <cell r="J171">
            <v>45</v>
          </cell>
          <cell r="K171">
            <v>45</v>
          </cell>
          <cell r="L171">
            <v>0</v>
          </cell>
          <cell r="M171">
            <v>117.31</v>
          </cell>
          <cell r="N171">
            <v>0</v>
          </cell>
          <cell r="P171">
            <v>66</v>
          </cell>
          <cell r="Q171">
            <v>45</v>
          </cell>
          <cell r="R171">
            <v>21</v>
          </cell>
          <cell r="S171">
            <v>2</v>
          </cell>
          <cell r="T171">
            <v>1</v>
          </cell>
          <cell r="U171">
            <v>0</v>
          </cell>
          <cell r="V171">
            <v>1</v>
          </cell>
          <cell r="W171">
            <v>65</v>
          </cell>
          <cell r="X171">
            <v>1</v>
          </cell>
          <cell r="Y171">
            <v>39</v>
          </cell>
          <cell r="Z171">
            <v>27</v>
          </cell>
          <cell r="AA171">
            <v>45</v>
          </cell>
          <cell r="AB171">
            <v>0</v>
          </cell>
          <cell r="AC171">
            <v>28</v>
          </cell>
          <cell r="AD171">
            <v>17</v>
          </cell>
          <cell r="AE171">
            <v>0</v>
          </cell>
          <cell r="AF171">
            <v>2</v>
          </cell>
          <cell r="AG171">
            <v>41</v>
          </cell>
          <cell r="AH171">
            <v>6</v>
          </cell>
          <cell r="AI171">
            <v>1</v>
          </cell>
          <cell r="AJ171">
            <v>0</v>
          </cell>
          <cell r="AK171">
            <v>13</v>
          </cell>
          <cell r="AL171">
            <v>3</v>
          </cell>
          <cell r="AM171">
            <v>0</v>
          </cell>
          <cell r="AN171">
            <v>0</v>
          </cell>
          <cell r="AO171">
            <v>0</v>
          </cell>
          <cell r="AP171">
            <v>2</v>
          </cell>
          <cell r="AQ171">
            <v>28</v>
          </cell>
          <cell r="AR171">
            <v>3</v>
          </cell>
          <cell r="AS171">
            <v>1</v>
          </cell>
          <cell r="AT171">
            <v>0</v>
          </cell>
          <cell r="AU171">
            <v>8</v>
          </cell>
          <cell r="AV171">
            <v>3</v>
          </cell>
          <cell r="AW171">
            <v>0</v>
          </cell>
          <cell r="AX171">
            <v>0</v>
          </cell>
          <cell r="AY171">
            <v>0</v>
          </cell>
          <cell r="AZ171">
            <v>2</v>
          </cell>
          <cell r="BA171">
            <v>18</v>
          </cell>
          <cell r="BB171">
            <v>2</v>
          </cell>
          <cell r="BC171">
            <v>0</v>
          </cell>
          <cell r="BD171">
            <v>0</v>
          </cell>
          <cell r="BE171">
            <v>4</v>
          </cell>
          <cell r="BF171">
            <v>2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10</v>
          </cell>
          <cell r="BL171">
            <v>1</v>
          </cell>
          <cell r="BM171">
            <v>1</v>
          </cell>
          <cell r="BN171">
            <v>0</v>
          </cell>
          <cell r="BO171">
            <v>4</v>
          </cell>
          <cell r="BP171">
            <v>1</v>
          </cell>
          <cell r="BQ171">
            <v>0</v>
          </cell>
          <cell r="BR171">
            <v>0</v>
          </cell>
          <cell r="BS171">
            <v>0</v>
          </cell>
          <cell r="BT171">
            <v>2</v>
          </cell>
          <cell r="BU171">
            <v>25</v>
          </cell>
          <cell r="BV171">
            <v>3</v>
          </cell>
          <cell r="BW171">
            <v>0</v>
          </cell>
          <cell r="BX171">
            <v>0</v>
          </cell>
          <cell r="BY171">
            <v>7</v>
          </cell>
          <cell r="BZ171">
            <v>2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16</v>
          </cell>
          <cell r="CF171">
            <v>3</v>
          </cell>
          <cell r="CG171">
            <v>1</v>
          </cell>
          <cell r="CH171">
            <v>0</v>
          </cell>
          <cell r="CI171">
            <v>6</v>
          </cell>
          <cell r="CJ171">
            <v>1</v>
          </cell>
          <cell r="CK171">
            <v>0</v>
          </cell>
          <cell r="CL171">
            <v>0</v>
          </cell>
        </row>
        <row r="172">
          <cell r="A172">
            <v>11761</v>
          </cell>
          <cell r="B172" t="str">
            <v>CULAGOS</v>
          </cell>
          <cell r="C172" t="str">
            <v>LAGOS</v>
          </cell>
          <cell r="D172" t="str">
            <v>C. U. LOS LAGOS - SEDE LAGOS DE MORENO</v>
          </cell>
          <cell r="E172" t="str">
            <v>REGIONAL</v>
          </cell>
          <cell r="G172" t="str">
            <v>INGENIERIA MECATRONICA</v>
          </cell>
          <cell r="H172">
            <v>45</v>
          </cell>
          <cell r="I172" t="str">
            <v>LICENCIATURA</v>
          </cell>
          <cell r="J172">
            <v>45</v>
          </cell>
          <cell r="K172">
            <v>45</v>
          </cell>
          <cell r="L172">
            <v>0</v>
          </cell>
          <cell r="M172">
            <v>134.02330000000001</v>
          </cell>
          <cell r="P172">
            <v>65</v>
          </cell>
          <cell r="Q172">
            <v>45</v>
          </cell>
          <cell r="R172">
            <v>20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64</v>
          </cell>
          <cell r="X172">
            <v>1</v>
          </cell>
          <cell r="Y172">
            <v>10</v>
          </cell>
          <cell r="Z172">
            <v>55</v>
          </cell>
          <cell r="AA172">
            <v>44</v>
          </cell>
          <cell r="AB172">
            <v>1</v>
          </cell>
          <cell r="AC172">
            <v>7</v>
          </cell>
          <cell r="AD172">
            <v>38</v>
          </cell>
          <cell r="AE172">
            <v>0</v>
          </cell>
          <cell r="AF172">
            <v>2</v>
          </cell>
          <cell r="AG172">
            <v>22</v>
          </cell>
          <cell r="AH172">
            <v>1</v>
          </cell>
          <cell r="AI172">
            <v>4</v>
          </cell>
          <cell r="AJ172">
            <v>0</v>
          </cell>
          <cell r="AK172">
            <v>26</v>
          </cell>
          <cell r="AL172">
            <v>10</v>
          </cell>
          <cell r="AM172">
            <v>0</v>
          </cell>
          <cell r="AN172">
            <v>0</v>
          </cell>
          <cell r="AO172">
            <v>0</v>
          </cell>
          <cell r="AP172">
            <v>1</v>
          </cell>
          <cell r="AQ172">
            <v>14</v>
          </cell>
          <cell r="AR172">
            <v>0</v>
          </cell>
          <cell r="AS172">
            <v>4</v>
          </cell>
          <cell r="AT172">
            <v>0</v>
          </cell>
          <cell r="AU172">
            <v>18</v>
          </cell>
          <cell r="AV172">
            <v>8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1</v>
          </cell>
          <cell r="BB172">
            <v>0</v>
          </cell>
          <cell r="BC172">
            <v>0</v>
          </cell>
          <cell r="BD172">
            <v>0</v>
          </cell>
          <cell r="BE172">
            <v>3</v>
          </cell>
          <cell r="BF172">
            <v>3</v>
          </cell>
          <cell r="BG172">
            <v>0</v>
          </cell>
          <cell r="BH172">
            <v>0</v>
          </cell>
          <cell r="BI172">
            <v>0</v>
          </cell>
          <cell r="BJ172">
            <v>1</v>
          </cell>
          <cell r="BK172">
            <v>13</v>
          </cell>
          <cell r="BL172">
            <v>0</v>
          </cell>
          <cell r="BM172">
            <v>4</v>
          </cell>
          <cell r="BN172">
            <v>0</v>
          </cell>
          <cell r="BO172">
            <v>15</v>
          </cell>
          <cell r="BP172">
            <v>5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3</v>
          </cell>
          <cell r="BV172">
            <v>0</v>
          </cell>
          <cell r="BW172">
            <v>0</v>
          </cell>
          <cell r="BX172">
            <v>0</v>
          </cell>
          <cell r="BY172">
            <v>4</v>
          </cell>
          <cell r="BZ172">
            <v>3</v>
          </cell>
          <cell r="CA172">
            <v>0</v>
          </cell>
          <cell r="CB172">
            <v>0</v>
          </cell>
          <cell r="CC172">
            <v>0</v>
          </cell>
          <cell r="CD172">
            <v>2</v>
          </cell>
          <cell r="CE172">
            <v>19</v>
          </cell>
          <cell r="CF172">
            <v>1</v>
          </cell>
          <cell r="CG172">
            <v>4</v>
          </cell>
          <cell r="CH172">
            <v>0</v>
          </cell>
          <cell r="CI172">
            <v>22</v>
          </cell>
          <cell r="CJ172">
            <v>7</v>
          </cell>
          <cell r="CK172">
            <v>0</v>
          </cell>
          <cell r="CL172">
            <v>0</v>
          </cell>
        </row>
        <row r="173">
          <cell r="A173">
            <v>13706</v>
          </cell>
          <cell r="B173" t="str">
            <v>CULAGOS</v>
          </cell>
          <cell r="C173" t="str">
            <v>LAGOS</v>
          </cell>
          <cell r="D173" t="str">
            <v>C. U. LOS LAGOS - SEDE LAGOS DE MORENO</v>
          </cell>
          <cell r="E173" t="str">
            <v>REGIONAL</v>
          </cell>
          <cell r="G173" t="str">
            <v>INGENERIA BIOQUIMICA</v>
          </cell>
          <cell r="H173">
            <v>45</v>
          </cell>
          <cell r="I173" t="str">
            <v>LICENCIATURA</v>
          </cell>
          <cell r="J173">
            <v>45</v>
          </cell>
          <cell r="K173">
            <v>45</v>
          </cell>
          <cell r="L173">
            <v>0</v>
          </cell>
          <cell r="M173">
            <v>147.3767</v>
          </cell>
          <cell r="N173">
            <v>0</v>
          </cell>
          <cell r="P173">
            <v>103</v>
          </cell>
          <cell r="Q173">
            <v>45</v>
          </cell>
          <cell r="R173">
            <v>58</v>
          </cell>
          <cell r="S173">
            <v>1</v>
          </cell>
          <cell r="T173">
            <v>0</v>
          </cell>
          <cell r="U173">
            <v>0</v>
          </cell>
          <cell r="V173">
            <v>1</v>
          </cell>
          <cell r="W173">
            <v>102</v>
          </cell>
          <cell r="X173">
            <v>1</v>
          </cell>
          <cell r="Y173">
            <v>73</v>
          </cell>
          <cell r="Z173">
            <v>30</v>
          </cell>
          <cell r="AA173">
            <v>44</v>
          </cell>
          <cell r="AB173">
            <v>1</v>
          </cell>
          <cell r="AC173">
            <v>32</v>
          </cell>
          <cell r="AD173">
            <v>13</v>
          </cell>
          <cell r="AE173">
            <v>0</v>
          </cell>
          <cell r="AF173">
            <v>4</v>
          </cell>
          <cell r="AG173">
            <v>63</v>
          </cell>
          <cell r="AH173">
            <v>10</v>
          </cell>
          <cell r="AI173">
            <v>4</v>
          </cell>
          <cell r="AJ173">
            <v>0</v>
          </cell>
          <cell r="AK173">
            <v>14</v>
          </cell>
          <cell r="AL173">
            <v>8</v>
          </cell>
          <cell r="AM173">
            <v>0</v>
          </cell>
          <cell r="AN173">
            <v>0</v>
          </cell>
          <cell r="AO173">
            <v>0</v>
          </cell>
          <cell r="AP173">
            <v>3</v>
          </cell>
          <cell r="AQ173">
            <v>27</v>
          </cell>
          <cell r="AR173">
            <v>1</v>
          </cell>
          <cell r="AS173">
            <v>3</v>
          </cell>
          <cell r="AT173">
            <v>0</v>
          </cell>
          <cell r="AU173">
            <v>6</v>
          </cell>
          <cell r="AV173">
            <v>5</v>
          </cell>
          <cell r="AW173">
            <v>0</v>
          </cell>
          <cell r="AX173">
            <v>0</v>
          </cell>
          <cell r="AY173">
            <v>0</v>
          </cell>
          <cell r="AZ173">
            <v>1</v>
          </cell>
          <cell r="BA173">
            <v>21</v>
          </cell>
          <cell r="BB173">
            <v>1</v>
          </cell>
          <cell r="BC173">
            <v>2</v>
          </cell>
          <cell r="BD173">
            <v>0</v>
          </cell>
          <cell r="BE173">
            <v>3</v>
          </cell>
          <cell r="BF173">
            <v>4</v>
          </cell>
          <cell r="BG173">
            <v>0</v>
          </cell>
          <cell r="BH173">
            <v>0</v>
          </cell>
          <cell r="BI173">
            <v>0</v>
          </cell>
          <cell r="BJ173">
            <v>2</v>
          </cell>
          <cell r="BK173">
            <v>6</v>
          </cell>
          <cell r="BL173">
            <v>0</v>
          </cell>
          <cell r="BM173">
            <v>1</v>
          </cell>
          <cell r="BN173">
            <v>0</v>
          </cell>
          <cell r="BO173">
            <v>3</v>
          </cell>
          <cell r="BP173">
            <v>1</v>
          </cell>
          <cell r="BQ173">
            <v>0</v>
          </cell>
          <cell r="BR173">
            <v>0</v>
          </cell>
          <cell r="BS173">
            <v>0</v>
          </cell>
          <cell r="BT173">
            <v>1</v>
          </cell>
          <cell r="BU173">
            <v>48</v>
          </cell>
          <cell r="BV173">
            <v>5</v>
          </cell>
          <cell r="BW173">
            <v>2</v>
          </cell>
          <cell r="BX173">
            <v>0</v>
          </cell>
          <cell r="BY173">
            <v>10</v>
          </cell>
          <cell r="BZ173">
            <v>7</v>
          </cell>
          <cell r="CA173">
            <v>0</v>
          </cell>
          <cell r="CB173">
            <v>0</v>
          </cell>
          <cell r="CC173">
            <v>0</v>
          </cell>
          <cell r="CD173">
            <v>3</v>
          </cell>
          <cell r="CE173">
            <v>15</v>
          </cell>
          <cell r="CF173">
            <v>5</v>
          </cell>
          <cell r="CG173">
            <v>2</v>
          </cell>
          <cell r="CH173">
            <v>0</v>
          </cell>
          <cell r="CI173">
            <v>4</v>
          </cell>
          <cell r="CJ173">
            <v>1</v>
          </cell>
          <cell r="CK173">
            <v>0</v>
          </cell>
          <cell r="CL173">
            <v>0</v>
          </cell>
        </row>
        <row r="174">
          <cell r="A174">
            <v>13785</v>
          </cell>
          <cell r="B174" t="str">
            <v>CULAGOS</v>
          </cell>
          <cell r="C174" t="str">
            <v>LAGOS</v>
          </cell>
          <cell r="D174" t="str">
            <v>C. U. LOS LAGOS - SEDE LAGOS DE MORENO</v>
          </cell>
          <cell r="E174" t="str">
            <v>REGIONAL</v>
          </cell>
          <cell r="G174" t="str">
            <v>LICENCIATURA EN HUMANIDADES</v>
          </cell>
          <cell r="H174">
            <v>45</v>
          </cell>
          <cell r="I174" t="str">
            <v>LICENCIATURA</v>
          </cell>
          <cell r="J174">
            <v>16</v>
          </cell>
          <cell r="K174">
            <v>16</v>
          </cell>
          <cell r="L174">
            <v>0</v>
          </cell>
          <cell r="M174">
            <v>71</v>
          </cell>
          <cell r="O174">
            <v>29</v>
          </cell>
          <cell r="P174">
            <v>16</v>
          </cell>
          <cell r="Q174">
            <v>16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16</v>
          </cell>
          <cell r="X174">
            <v>0</v>
          </cell>
          <cell r="Y174">
            <v>12</v>
          </cell>
          <cell r="Z174">
            <v>4</v>
          </cell>
          <cell r="AA174">
            <v>16</v>
          </cell>
          <cell r="AB174">
            <v>0</v>
          </cell>
          <cell r="AC174">
            <v>12</v>
          </cell>
          <cell r="AD174">
            <v>4</v>
          </cell>
          <cell r="AE174">
            <v>0</v>
          </cell>
          <cell r="AF174">
            <v>1</v>
          </cell>
          <cell r="AG174">
            <v>10</v>
          </cell>
          <cell r="AH174">
            <v>0</v>
          </cell>
          <cell r="AI174">
            <v>0</v>
          </cell>
          <cell r="AJ174">
            <v>0</v>
          </cell>
          <cell r="AK174">
            <v>2</v>
          </cell>
          <cell r="AL174">
            <v>3</v>
          </cell>
          <cell r="AM174">
            <v>0</v>
          </cell>
          <cell r="AN174">
            <v>0</v>
          </cell>
          <cell r="AO174">
            <v>0</v>
          </cell>
          <cell r="AP174">
            <v>1</v>
          </cell>
          <cell r="AQ174">
            <v>10</v>
          </cell>
          <cell r="AR174">
            <v>0</v>
          </cell>
          <cell r="AS174">
            <v>0</v>
          </cell>
          <cell r="AT174">
            <v>0</v>
          </cell>
          <cell r="AU174">
            <v>2</v>
          </cell>
          <cell r="AV174">
            <v>3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10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2</v>
          </cell>
          <cell r="BG174">
            <v>0</v>
          </cell>
          <cell r="BH174">
            <v>0</v>
          </cell>
          <cell r="BI174">
            <v>0</v>
          </cell>
          <cell r="BJ174">
            <v>1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2</v>
          </cell>
          <cell r="BP174">
            <v>1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10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2</v>
          </cell>
          <cell r="CA174">
            <v>0</v>
          </cell>
          <cell r="CB174">
            <v>0</v>
          </cell>
          <cell r="CC174">
            <v>0</v>
          </cell>
          <cell r="CD174">
            <v>1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2</v>
          </cell>
          <cell r="CJ174">
            <v>1</v>
          </cell>
          <cell r="CK174">
            <v>0</v>
          </cell>
          <cell r="CL174">
            <v>0</v>
          </cell>
        </row>
        <row r="175">
          <cell r="A175">
            <v>7938</v>
          </cell>
          <cell r="B175" t="str">
            <v>CULAGOS</v>
          </cell>
          <cell r="C175" t="str">
            <v>SJUAN</v>
          </cell>
          <cell r="D175" t="str">
            <v>C. U. LOS LAGOS - SEDE SN JUAN DE LOS LAGOS</v>
          </cell>
          <cell r="E175" t="str">
            <v>REGIONAL</v>
          </cell>
          <cell r="G175" t="str">
            <v xml:space="preserve">LICENCIATURA EN PSICOLOGIA </v>
          </cell>
          <cell r="H175">
            <v>55</v>
          </cell>
          <cell r="I175" t="str">
            <v>LICENCIATURA</v>
          </cell>
          <cell r="J175">
            <v>51</v>
          </cell>
          <cell r="K175">
            <v>51</v>
          </cell>
          <cell r="L175">
            <v>0</v>
          </cell>
          <cell r="M175">
            <v>67.16</v>
          </cell>
          <cell r="N175">
            <v>0</v>
          </cell>
          <cell r="O175">
            <v>4</v>
          </cell>
          <cell r="P175">
            <v>51</v>
          </cell>
          <cell r="Q175">
            <v>51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1</v>
          </cell>
          <cell r="W175">
            <v>51</v>
          </cell>
          <cell r="X175">
            <v>0</v>
          </cell>
          <cell r="Y175">
            <v>35</v>
          </cell>
          <cell r="Z175">
            <v>16</v>
          </cell>
          <cell r="AA175">
            <v>51</v>
          </cell>
          <cell r="AB175">
            <v>0</v>
          </cell>
          <cell r="AC175">
            <v>35</v>
          </cell>
          <cell r="AD175">
            <v>16</v>
          </cell>
          <cell r="AE175">
            <v>0</v>
          </cell>
          <cell r="AF175">
            <v>0</v>
          </cell>
          <cell r="AG175">
            <v>43</v>
          </cell>
          <cell r="AH175">
            <v>2</v>
          </cell>
          <cell r="AI175">
            <v>0</v>
          </cell>
          <cell r="AJ175">
            <v>0</v>
          </cell>
          <cell r="AK175">
            <v>5</v>
          </cell>
          <cell r="AL175">
            <v>1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43</v>
          </cell>
          <cell r="AR175">
            <v>2</v>
          </cell>
          <cell r="AS175">
            <v>0</v>
          </cell>
          <cell r="AT175">
            <v>0</v>
          </cell>
          <cell r="AU175">
            <v>5</v>
          </cell>
          <cell r="AV175">
            <v>1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28</v>
          </cell>
          <cell r="BB175">
            <v>2</v>
          </cell>
          <cell r="BC175">
            <v>0</v>
          </cell>
          <cell r="BD175">
            <v>0</v>
          </cell>
          <cell r="BE175">
            <v>4</v>
          </cell>
          <cell r="BF175">
            <v>1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15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28</v>
          </cell>
          <cell r="BV175">
            <v>2</v>
          </cell>
          <cell r="BW175">
            <v>0</v>
          </cell>
          <cell r="BX175">
            <v>0</v>
          </cell>
          <cell r="BY175">
            <v>4</v>
          </cell>
          <cell r="BZ175">
            <v>1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15</v>
          </cell>
          <cell r="CF175">
            <v>0</v>
          </cell>
          <cell r="CG175">
            <v>0</v>
          </cell>
          <cell r="CH175">
            <v>0</v>
          </cell>
          <cell r="CI175">
            <v>1</v>
          </cell>
          <cell r="CJ175">
            <v>0</v>
          </cell>
          <cell r="CK175">
            <v>0</v>
          </cell>
          <cell r="CL175">
            <v>0</v>
          </cell>
        </row>
        <row r="176">
          <cell r="A176">
            <v>11958</v>
          </cell>
          <cell r="B176" t="str">
            <v>CULAGOS</v>
          </cell>
          <cell r="C176" t="str">
            <v>SJUAN</v>
          </cell>
          <cell r="D176" t="str">
            <v>C. U. LOS LAGOS - SEDE SN JUAN DE LOS LAGOS</v>
          </cell>
          <cell r="E176" t="str">
            <v>REGIONAL</v>
          </cell>
          <cell r="G176" t="str">
            <v>ABOGADO (SEMIESCOLARIZADO)</v>
          </cell>
          <cell r="H176">
            <v>45</v>
          </cell>
          <cell r="I176" t="str">
            <v>LICENCIATURA</v>
          </cell>
          <cell r="J176">
            <v>39</v>
          </cell>
          <cell r="K176">
            <v>39</v>
          </cell>
          <cell r="L176">
            <v>0</v>
          </cell>
          <cell r="M176">
            <v>68</v>
          </cell>
          <cell r="O176">
            <v>6</v>
          </cell>
          <cell r="P176">
            <v>39</v>
          </cell>
          <cell r="Q176">
            <v>39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39</v>
          </cell>
          <cell r="X176">
            <v>0</v>
          </cell>
          <cell r="Y176">
            <v>23</v>
          </cell>
          <cell r="Z176">
            <v>16</v>
          </cell>
          <cell r="AA176">
            <v>39</v>
          </cell>
          <cell r="AB176">
            <v>0</v>
          </cell>
          <cell r="AC176">
            <v>23</v>
          </cell>
          <cell r="AD176">
            <v>16</v>
          </cell>
          <cell r="AE176">
            <v>0</v>
          </cell>
          <cell r="AF176">
            <v>0</v>
          </cell>
          <cell r="AG176">
            <v>28</v>
          </cell>
          <cell r="AH176">
            <v>1</v>
          </cell>
          <cell r="AI176">
            <v>0</v>
          </cell>
          <cell r="AJ176">
            <v>0</v>
          </cell>
          <cell r="AK176">
            <v>7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28</v>
          </cell>
          <cell r="AR176">
            <v>1</v>
          </cell>
          <cell r="AS176">
            <v>0</v>
          </cell>
          <cell r="AT176">
            <v>0</v>
          </cell>
          <cell r="AU176">
            <v>7</v>
          </cell>
          <cell r="AV176">
            <v>3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19</v>
          </cell>
          <cell r="BB176">
            <v>1</v>
          </cell>
          <cell r="BC176">
            <v>0</v>
          </cell>
          <cell r="BD176">
            <v>0</v>
          </cell>
          <cell r="BE176">
            <v>2</v>
          </cell>
          <cell r="BF176">
            <v>1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9</v>
          </cell>
          <cell r="BL176">
            <v>0</v>
          </cell>
          <cell r="BM176">
            <v>0</v>
          </cell>
          <cell r="BN176">
            <v>0</v>
          </cell>
          <cell r="BO176">
            <v>5</v>
          </cell>
          <cell r="BP176">
            <v>2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19</v>
          </cell>
          <cell r="BV176">
            <v>1</v>
          </cell>
          <cell r="BW176">
            <v>0</v>
          </cell>
          <cell r="BX176">
            <v>0</v>
          </cell>
          <cell r="BY176">
            <v>2</v>
          </cell>
          <cell r="BZ176">
            <v>1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9</v>
          </cell>
          <cell r="CF176">
            <v>0</v>
          </cell>
          <cell r="CG176">
            <v>0</v>
          </cell>
          <cell r="CH176">
            <v>0</v>
          </cell>
          <cell r="CI176">
            <v>5</v>
          </cell>
          <cell r="CJ176">
            <v>2</v>
          </cell>
          <cell r="CK176">
            <v>0</v>
          </cell>
          <cell r="CL176">
            <v>0</v>
          </cell>
        </row>
        <row r="177">
          <cell r="A177">
            <v>11078</v>
          </cell>
          <cell r="B177" t="str">
            <v>CULAGOS</v>
          </cell>
          <cell r="C177" t="str">
            <v>SJUAN</v>
          </cell>
          <cell r="D177" t="str">
            <v>C. U. LOS LAGOS - SEDE SN JUAN DE LOS LAGOS</v>
          </cell>
          <cell r="E177" t="str">
            <v>REGIONAL</v>
          </cell>
          <cell r="G177" t="str">
            <v>LICENCIATURA EN PERIODISMO</v>
          </cell>
          <cell r="H177">
            <v>45</v>
          </cell>
          <cell r="I177" t="str">
            <v>LICENCIATURA</v>
          </cell>
          <cell r="J177">
            <v>7</v>
          </cell>
          <cell r="K177">
            <v>7</v>
          </cell>
          <cell r="L177">
            <v>0</v>
          </cell>
          <cell r="M177">
            <v>75.540000000000006</v>
          </cell>
          <cell r="O177">
            <v>38</v>
          </cell>
          <cell r="P177">
            <v>7</v>
          </cell>
          <cell r="Q177">
            <v>7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7</v>
          </cell>
          <cell r="X177">
            <v>0</v>
          </cell>
          <cell r="Y177">
            <v>6</v>
          </cell>
          <cell r="Z177">
            <v>1</v>
          </cell>
          <cell r="AA177">
            <v>7</v>
          </cell>
          <cell r="AB177">
            <v>0</v>
          </cell>
          <cell r="AC177">
            <v>6</v>
          </cell>
          <cell r="AD177">
            <v>1</v>
          </cell>
          <cell r="AE177">
            <v>0</v>
          </cell>
          <cell r="AF177">
            <v>0</v>
          </cell>
          <cell r="AG177">
            <v>4</v>
          </cell>
          <cell r="AH177">
            <v>0</v>
          </cell>
          <cell r="AI177">
            <v>1</v>
          </cell>
          <cell r="AJ177">
            <v>0</v>
          </cell>
          <cell r="AK177">
            <v>0</v>
          </cell>
          <cell r="AL177">
            <v>2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4</v>
          </cell>
          <cell r="AR177">
            <v>0</v>
          </cell>
          <cell r="AS177">
            <v>1</v>
          </cell>
          <cell r="AT177">
            <v>0</v>
          </cell>
          <cell r="AU177">
            <v>0</v>
          </cell>
          <cell r="AV177">
            <v>2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3</v>
          </cell>
          <cell r="BB177">
            <v>0</v>
          </cell>
          <cell r="BC177">
            <v>1</v>
          </cell>
          <cell r="BD177">
            <v>0</v>
          </cell>
          <cell r="BE177">
            <v>0</v>
          </cell>
          <cell r="BF177">
            <v>2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3</v>
          </cell>
          <cell r="BV177">
            <v>0</v>
          </cell>
          <cell r="BW177">
            <v>1</v>
          </cell>
          <cell r="BX177">
            <v>0</v>
          </cell>
          <cell r="BY177">
            <v>0</v>
          </cell>
          <cell r="BZ177">
            <v>2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1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</row>
        <row r="178">
          <cell r="A178">
            <v>6478</v>
          </cell>
          <cell r="B178" t="str">
            <v>CULAGOS</v>
          </cell>
          <cell r="C178" t="str">
            <v>SJUAN</v>
          </cell>
          <cell r="D178" t="str">
            <v>C. U. LOS LAGOS - SEDE SN JUAN DE LOS LAGOS</v>
          </cell>
          <cell r="E178" t="str">
            <v>REGIONAL</v>
          </cell>
          <cell r="G178" t="str">
            <v>LICENCIATURA EN TECNOLOGIAS DE LA INFORMACION</v>
          </cell>
          <cell r="H178">
            <v>45</v>
          </cell>
          <cell r="I178" t="str">
            <v>LICENCIATURA</v>
          </cell>
          <cell r="J178">
            <v>18</v>
          </cell>
          <cell r="K178">
            <v>18</v>
          </cell>
          <cell r="L178">
            <v>0</v>
          </cell>
          <cell r="M178">
            <v>73</v>
          </cell>
          <cell r="O178">
            <v>27</v>
          </cell>
          <cell r="P178">
            <v>18</v>
          </cell>
          <cell r="Q178">
            <v>18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18</v>
          </cell>
          <cell r="X178">
            <v>0</v>
          </cell>
          <cell r="Y178">
            <v>6</v>
          </cell>
          <cell r="Z178">
            <v>12</v>
          </cell>
          <cell r="AA178">
            <v>18</v>
          </cell>
          <cell r="AB178">
            <v>0</v>
          </cell>
          <cell r="AC178">
            <v>6</v>
          </cell>
          <cell r="AD178">
            <v>12</v>
          </cell>
          <cell r="AE178">
            <v>0</v>
          </cell>
          <cell r="AF178">
            <v>0</v>
          </cell>
          <cell r="AG178">
            <v>11</v>
          </cell>
          <cell r="AH178">
            <v>1</v>
          </cell>
          <cell r="AI178">
            <v>1</v>
          </cell>
          <cell r="AJ178">
            <v>0</v>
          </cell>
          <cell r="AK178">
            <v>5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11</v>
          </cell>
          <cell r="AR178">
            <v>1</v>
          </cell>
          <cell r="AS178">
            <v>1</v>
          </cell>
          <cell r="AT178">
            <v>0</v>
          </cell>
          <cell r="AU178">
            <v>5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5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6</v>
          </cell>
          <cell r="BL178">
            <v>1</v>
          </cell>
          <cell r="BM178">
            <v>1</v>
          </cell>
          <cell r="BN178">
            <v>0</v>
          </cell>
          <cell r="BO178">
            <v>4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5</v>
          </cell>
          <cell r="BV178">
            <v>0</v>
          </cell>
          <cell r="BW178">
            <v>0</v>
          </cell>
          <cell r="BX178">
            <v>0</v>
          </cell>
          <cell r="BY178">
            <v>1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6</v>
          </cell>
          <cell r="CF178">
            <v>1</v>
          </cell>
          <cell r="CG178">
            <v>1</v>
          </cell>
          <cell r="CH178">
            <v>0</v>
          </cell>
          <cell r="CI178">
            <v>4</v>
          </cell>
          <cell r="CJ178">
            <v>0</v>
          </cell>
          <cell r="CK178">
            <v>0</v>
          </cell>
          <cell r="CL178">
            <v>0</v>
          </cell>
        </row>
        <row r="179">
          <cell r="A179">
            <v>13345</v>
          </cell>
          <cell r="B179" t="str">
            <v>CULAGOS</v>
          </cell>
          <cell r="C179" t="str">
            <v>SJUAN</v>
          </cell>
          <cell r="D179" t="str">
            <v>C. U. LOS LAGOS - SEDE SN JUAN DE LOS LAGOS</v>
          </cell>
          <cell r="E179" t="str">
            <v>REGIONAL</v>
          </cell>
          <cell r="G179" t="str">
            <v>INGENIERIA EN VIDEOJUEGOS</v>
          </cell>
          <cell r="H179">
            <v>55</v>
          </cell>
          <cell r="I179" t="str">
            <v>LICENCIATURA</v>
          </cell>
          <cell r="J179">
            <v>50</v>
          </cell>
          <cell r="K179">
            <v>50</v>
          </cell>
          <cell r="L179">
            <v>0</v>
          </cell>
          <cell r="M179">
            <v>70</v>
          </cell>
          <cell r="N179">
            <v>0</v>
          </cell>
          <cell r="O179">
            <v>5</v>
          </cell>
          <cell r="P179">
            <v>50</v>
          </cell>
          <cell r="Q179">
            <v>50</v>
          </cell>
          <cell r="R179">
            <v>0</v>
          </cell>
          <cell r="S179">
            <v>2</v>
          </cell>
          <cell r="T179">
            <v>0</v>
          </cell>
          <cell r="U179">
            <v>0</v>
          </cell>
          <cell r="V179">
            <v>2</v>
          </cell>
          <cell r="W179">
            <v>50</v>
          </cell>
          <cell r="X179">
            <v>0</v>
          </cell>
          <cell r="Y179">
            <v>7</v>
          </cell>
          <cell r="Z179">
            <v>43</v>
          </cell>
          <cell r="AA179">
            <v>50</v>
          </cell>
          <cell r="AB179">
            <v>0</v>
          </cell>
          <cell r="AC179">
            <v>7</v>
          </cell>
          <cell r="AD179">
            <v>43</v>
          </cell>
          <cell r="AE179">
            <v>0</v>
          </cell>
          <cell r="AF179">
            <v>3</v>
          </cell>
          <cell r="AG179">
            <v>27</v>
          </cell>
          <cell r="AH179">
            <v>3</v>
          </cell>
          <cell r="AI179">
            <v>4</v>
          </cell>
          <cell r="AJ179">
            <v>1</v>
          </cell>
          <cell r="AK179">
            <v>6</v>
          </cell>
          <cell r="AL179">
            <v>6</v>
          </cell>
          <cell r="AM179">
            <v>0</v>
          </cell>
          <cell r="AN179">
            <v>0</v>
          </cell>
          <cell r="AO179">
            <v>0</v>
          </cell>
          <cell r="AP179">
            <v>3</v>
          </cell>
          <cell r="AQ179">
            <v>27</v>
          </cell>
          <cell r="AR179">
            <v>3</v>
          </cell>
          <cell r="AS179">
            <v>4</v>
          </cell>
          <cell r="AT179">
            <v>1</v>
          </cell>
          <cell r="AU179">
            <v>6</v>
          </cell>
          <cell r="AV179">
            <v>6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5</v>
          </cell>
          <cell r="BB179">
            <v>0</v>
          </cell>
          <cell r="BC179">
            <v>0</v>
          </cell>
          <cell r="BD179">
            <v>0</v>
          </cell>
          <cell r="BE179">
            <v>1</v>
          </cell>
          <cell r="BF179">
            <v>1</v>
          </cell>
          <cell r="BG179">
            <v>0</v>
          </cell>
          <cell r="BH179">
            <v>0</v>
          </cell>
          <cell r="BI179">
            <v>0</v>
          </cell>
          <cell r="BJ179">
            <v>3</v>
          </cell>
          <cell r="BK179">
            <v>22</v>
          </cell>
          <cell r="BL179">
            <v>3</v>
          </cell>
          <cell r="BM179">
            <v>4</v>
          </cell>
          <cell r="BN179">
            <v>1</v>
          </cell>
          <cell r="BO179">
            <v>5</v>
          </cell>
          <cell r="BP179">
            <v>5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5</v>
          </cell>
          <cell r="BV179">
            <v>0</v>
          </cell>
          <cell r="BW179">
            <v>0</v>
          </cell>
          <cell r="BX179">
            <v>0</v>
          </cell>
          <cell r="BY179">
            <v>1</v>
          </cell>
          <cell r="BZ179">
            <v>1</v>
          </cell>
          <cell r="CA179">
            <v>0</v>
          </cell>
          <cell r="CB179">
            <v>0</v>
          </cell>
          <cell r="CC179">
            <v>0</v>
          </cell>
          <cell r="CD179">
            <v>3</v>
          </cell>
          <cell r="CE179">
            <v>22</v>
          </cell>
          <cell r="CF179">
            <v>3</v>
          </cell>
          <cell r="CG179">
            <v>4</v>
          </cell>
          <cell r="CH179">
            <v>1</v>
          </cell>
          <cell r="CI179">
            <v>5</v>
          </cell>
          <cell r="CJ179">
            <v>5</v>
          </cell>
          <cell r="CK179">
            <v>0</v>
          </cell>
          <cell r="CL179">
            <v>0</v>
          </cell>
        </row>
        <row r="180">
          <cell r="A180">
            <v>6233</v>
          </cell>
          <cell r="B180" t="str">
            <v>CUNORTE</v>
          </cell>
          <cell r="C180" t="str">
            <v>NORTE</v>
          </cell>
          <cell r="D180" t="str">
            <v>C. U. DEL NORTE (COLOTLAN)</v>
          </cell>
          <cell r="E180" t="str">
            <v>REGIONAL</v>
          </cell>
          <cell r="G180" t="str">
            <v>LICENCIATURA EN ADMINISTRACION</v>
          </cell>
          <cell r="H180">
            <v>40</v>
          </cell>
          <cell r="I180" t="str">
            <v>LICENCIATURA</v>
          </cell>
          <cell r="J180">
            <v>34</v>
          </cell>
          <cell r="K180">
            <v>34</v>
          </cell>
          <cell r="L180">
            <v>0</v>
          </cell>
          <cell r="M180">
            <v>65</v>
          </cell>
          <cell r="O180">
            <v>6</v>
          </cell>
          <cell r="P180">
            <v>34</v>
          </cell>
          <cell r="Q180">
            <v>34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33</v>
          </cell>
          <cell r="X180">
            <v>1</v>
          </cell>
          <cell r="Y180">
            <v>15</v>
          </cell>
          <cell r="Z180">
            <v>19</v>
          </cell>
          <cell r="AA180">
            <v>33</v>
          </cell>
          <cell r="AB180">
            <v>1</v>
          </cell>
          <cell r="AC180">
            <v>15</v>
          </cell>
          <cell r="AD180">
            <v>19</v>
          </cell>
          <cell r="AE180">
            <v>0</v>
          </cell>
          <cell r="AF180">
            <v>1</v>
          </cell>
          <cell r="AG180">
            <v>13</v>
          </cell>
          <cell r="AH180">
            <v>0</v>
          </cell>
          <cell r="AI180">
            <v>1</v>
          </cell>
          <cell r="AJ180">
            <v>0</v>
          </cell>
          <cell r="AK180">
            <v>6</v>
          </cell>
          <cell r="AL180">
            <v>13</v>
          </cell>
          <cell r="AM180">
            <v>0</v>
          </cell>
          <cell r="AN180">
            <v>0</v>
          </cell>
          <cell r="AO180">
            <v>0</v>
          </cell>
          <cell r="AP180">
            <v>1</v>
          </cell>
          <cell r="AQ180">
            <v>13</v>
          </cell>
          <cell r="AR180">
            <v>0</v>
          </cell>
          <cell r="AS180">
            <v>1</v>
          </cell>
          <cell r="AT180">
            <v>0</v>
          </cell>
          <cell r="AU180">
            <v>6</v>
          </cell>
          <cell r="AV180">
            <v>13</v>
          </cell>
          <cell r="AW180">
            <v>0</v>
          </cell>
          <cell r="AX180">
            <v>0</v>
          </cell>
          <cell r="AY180">
            <v>0</v>
          </cell>
          <cell r="AZ180">
            <v>1</v>
          </cell>
          <cell r="BA180">
            <v>4</v>
          </cell>
          <cell r="BB180">
            <v>0</v>
          </cell>
          <cell r="BC180">
            <v>1</v>
          </cell>
          <cell r="BD180">
            <v>0</v>
          </cell>
          <cell r="BE180">
            <v>1</v>
          </cell>
          <cell r="BF180">
            <v>8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9</v>
          </cell>
          <cell r="BL180">
            <v>0</v>
          </cell>
          <cell r="BM180">
            <v>0</v>
          </cell>
          <cell r="BN180">
            <v>0</v>
          </cell>
          <cell r="BO180">
            <v>5</v>
          </cell>
          <cell r="BP180">
            <v>5</v>
          </cell>
          <cell r="BQ180">
            <v>0</v>
          </cell>
          <cell r="BR180">
            <v>0</v>
          </cell>
          <cell r="BS180">
            <v>0</v>
          </cell>
          <cell r="BT180">
            <v>1</v>
          </cell>
          <cell r="BU180">
            <v>4</v>
          </cell>
          <cell r="BV180">
            <v>0</v>
          </cell>
          <cell r="BW180">
            <v>1</v>
          </cell>
          <cell r="BX180">
            <v>0</v>
          </cell>
          <cell r="BY180">
            <v>1</v>
          </cell>
          <cell r="BZ180">
            <v>8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9</v>
          </cell>
          <cell r="CF180">
            <v>0</v>
          </cell>
          <cell r="CG180">
            <v>0</v>
          </cell>
          <cell r="CH180">
            <v>0</v>
          </cell>
          <cell r="CI180">
            <v>5</v>
          </cell>
          <cell r="CJ180">
            <v>5</v>
          </cell>
          <cell r="CK180">
            <v>0</v>
          </cell>
          <cell r="CL180">
            <v>0</v>
          </cell>
        </row>
        <row r="181">
          <cell r="A181">
            <v>7784</v>
          </cell>
          <cell r="B181" t="str">
            <v>CUNORTE</v>
          </cell>
          <cell r="C181" t="str">
            <v>NORTE</v>
          </cell>
          <cell r="D181" t="str">
            <v>C. U. DEL NORTE (COLOTLAN)</v>
          </cell>
          <cell r="E181" t="str">
            <v>REGIONAL</v>
          </cell>
          <cell r="G181" t="str">
            <v xml:space="preserve">LICENCIATURA EN PSICOLOGIA </v>
          </cell>
          <cell r="H181">
            <v>70</v>
          </cell>
          <cell r="I181" t="str">
            <v>LICENCIATURA</v>
          </cell>
          <cell r="J181">
            <v>53</v>
          </cell>
          <cell r="K181">
            <v>53</v>
          </cell>
          <cell r="L181">
            <v>0</v>
          </cell>
          <cell r="M181">
            <v>67</v>
          </cell>
          <cell r="O181">
            <v>17</v>
          </cell>
          <cell r="P181">
            <v>53</v>
          </cell>
          <cell r="Q181">
            <v>53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53</v>
          </cell>
          <cell r="X181">
            <v>0</v>
          </cell>
          <cell r="Y181">
            <v>40</v>
          </cell>
          <cell r="Z181">
            <v>13</v>
          </cell>
          <cell r="AA181">
            <v>53</v>
          </cell>
          <cell r="AB181">
            <v>0</v>
          </cell>
          <cell r="AC181">
            <v>40</v>
          </cell>
          <cell r="AD181">
            <v>13</v>
          </cell>
          <cell r="AE181">
            <v>0</v>
          </cell>
          <cell r="AF181">
            <v>0</v>
          </cell>
          <cell r="AG181">
            <v>20</v>
          </cell>
          <cell r="AH181">
            <v>0</v>
          </cell>
          <cell r="AI181">
            <v>1</v>
          </cell>
          <cell r="AJ181">
            <v>1</v>
          </cell>
          <cell r="AK181">
            <v>3</v>
          </cell>
          <cell r="AL181">
            <v>28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20</v>
          </cell>
          <cell r="AR181">
            <v>0</v>
          </cell>
          <cell r="AS181">
            <v>1</v>
          </cell>
          <cell r="AT181">
            <v>1</v>
          </cell>
          <cell r="AU181">
            <v>3</v>
          </cell>
          <cell r="AV181">
            <v>28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15</v>
          </cell>
          <cell r="BB181">
            <v>0</v>
          </cell>
          <cell r="BC181">
            <v>1</v>
          </cell>
          <cell r="BD181">
            <v>0</v>
          </cell>
          <cell r="BE181">
            <v>2</v>
          </cell>
          <cell r="BF181">
            <v>22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5</v>
          </cell>
          <cell r="BL181">
            <v>0</v>
          </cell>
          <cell r="BM181">
            <v>0</v>
          </cell>
          <cell r="BN181">
            <v>1</v>
          </cell>
          <cell r="BO181">
            <v>1</v>
          </cell>
          <cell r="BP181">
            <v>6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15</v>
          </cell>
          <cell r="BV181">
            <v>0</v>
          </cell>
          <cell r="BW181">
            <v>1</v>
          </cell>
          <cell r="BX181">
            <v>0</v>
          </cell>
          <cell r="BY181">
            <v>2</v>
          </cell>
          <cell r="BZ181">
            <v>22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5</v>
          </cell>
          <cell r="CF181">
            <v>0</v>
          </cell>
          <cell r="CG181">
            <v>0</v>
          </cell>
          <cell r="CH181">
            <v>1</v>
          </cell>
          <cell r="CI181">
            <v>1</v>
          </cell>
          <cell r="CJ181">
            <v>6</v>
          </cell>
          <cell r="CK181">
            <v>0</v>
          </cell>
          <cell r="CL181">
            <v>0</v>
          </cell>
        </row>
        <row r="182">
          <cell r="A182">
            <v>11759</v>
          </cell>
          <cell r="B182" t="str">
            <v>CUNORTE</v>
          </cell>
          <cell r="C182" t="str">
            <v>NORTE</v>
          </cell>
          <cell r="D182" t="str">
            <v>C. U. DEL NORTE (COLOTLAN)</v>
          </cell>
          <cell r="E182" t="str">
            <v>REGIONAL</v>
          </cell>
          <cell r="G182" t="str">
            <v>INGENIERIA EN ELECTRONICA Y COMPUTACION</v>
          </cell>
          <cell r="H182">
            <v>50</v>
          </cell>
          <cell r="I182" t="str">
            <v>LICENCIATURA</v>
          </cell>
          <cell r="J182">
            <v>40</v>
          </cell>
          <cell r="K182">
            <v>40</v>
          </cell>
          <cell r="L182">
            <v>0</v>
          </cell>
          <cell r="M182">
            <v>68</v>
          </cell>
          <cell r="O182">
            <v>10</v>
          </cell>
          <cell r="P182">
            <v>40</v>
          </cell>
          <cell r="Q182">
            <v>40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39</v>
          </cell>
          <cell r="X182">
            <v>1</v>
          </cell>
          <cell r="Y182">
            <v>4</v>
          </cell>
          <cell r="Z182">
            <v>36</v>
          </cell>
          <cell r="AA182">
            <v>39</v>
          </cell>
          <cell r="AB182">
            <v>1</v>
          </cell>
          <cell r="AC182">
            <v>4</v>
          </cell>
          <cell r="AD182">
            <v>36</v>
          </cell>
          <cell r="AE182">
            <v>0</v>
          </cell>
          <cell r="AF182">
            <v>0</v>
          </cell>
          <cell r="AG182">
            <v>15</v>
          </cell>
          <cell r="AH182">
            <v>0</v>
          </cell>
          <cell r="AI182">
            <v>0</v>
          </cell>
          <cell r="AJ182">
            <v>1</v>
          </cell>
          <cell r="AK182">
            <v>9</v>
          </cell>
          <cell r="AL182">
            <v>15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15</v>
          </cell>
          <cell r="AR182">
            <v>0</v>
          </cell>
          <cell r="AS182">
            <v>0</v>
          </cell>
          <cell r="AT182">
            <v>1</v>
          </cell>
          <cell r="AU182">
            <v>9</v>
          </cell>
          <cell r="AV182">
            <v>15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1</v>
          </cell>
          <cell r="BF182">
            <v>3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15</v>
          </cell>
          <cell r="BL182">
            <v>0</v>
          </cell>
          <cell r="BM182">
            <v>0</v>
          </cell>
          <cell r="BN182">
            <v>1</v>
          </cell>
          <cell r="BO182">
            <v>8</v>
          </cell>
          <cell r="BP182">
            <v>12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1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15</v>
          </cell>
          <cell r="CF182">
            <v>0</v>
          </cell>
          <cell r="CG182">
            <v>0</v>
          </cell>
          <cell r="CH182">
            <v>1</v>
          </cell>
          <cell r="CI182">
            <v>8</v>
          </cell>
          <cell r="CJ182">
            <v>12</v>
          </cell>
          <cell r="CK182">
            <v>0</v>
          </cell>
          <cell r="CL182">
            <v>0</v>
          </cell>
        </row>
        <row r="183">
          <cell r="A183">
            <v>6210</v>
          </cell>
          <cell r="B183" t="str">
            <v>CUNORTE</v>
          </cell>
          <cell r="C183" t="str">
            <v>NORTE</v>
          </cell>
          <cell r="D183" t="str">
            <v>C. U. DEL NORTE (COLOTLAN)</v>
          </cell>
          <cell r="E183" t="str">
            <v>REGIONAL</v>
          </cell>
          <cell r="G183" t="str">
            <v>LICENCIATURA EN CONTADURIA PUBLICA</v>
          </cell>
          <cell r="H183">
            <v>40</v>
          </cell>
          <cell r="I183" t="str">
            <v>LICENCIATURA</v>
          </cell>
          <cell r="J183">
            <v>33</v>
          </cell>
          <cell r="K183">
            <v>33</v>
          </cell>
          <cell r="L183">
            <v>0</v>
          </cell>
          <cell r="M183">
            <v>63.3</v>
          </cell>
          <cell r="O183">
            <v>7</v>
          </cell>
          <cell r="P183">
            <v>33</v>
          </cell>
          <cell r="Q183">
            <v>33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32</v>
          </cell>
          <cell r="X183">
            <v>1</v>
          </cell>
          <cell r="Y183">
            <v>23</v>
          </cell>
          <cell r="Z183">
            <v>10</v>
          </cell>
          <cell r="AA183">
            <v>32</v>
          </cell>
          <cell r="AB183">
            <v>1</v>
          </cell>
          <cell r="AC183">
            <v>23</v>
          </cell>
          <cell r="AD183">
            <v>10</v>
          </cell>
          <cell r="AE183">
            <v>0</v>
          </cell>
          <cell r="AF183">
            <v>0</v>
          </cell>
          <cell r="AG183">
            <v>13</v>
          </cell>
          <cell r="AH183">
            <v>0</v>
          </cell>
          <cell r="AI183">
            <v>0</v>
          </cell>
          <cell r="AJ183">
            <v>0</v>
          </cell>
          <cell r="AK183">
            <v>6</v>
          </cell>
          <cell r="AL183">
            <v>14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13</v>
          </cell>
          <cell r="AR183">
            <v>0</v>
          </cell>
          <cell r="AS183">
            <v>0</v>
          </cell>
          <cell r="AT183">
            <v>0</v>
          </cell>
          <cell r="AU183">
            <v>6</v>
          </cell>
          <cell r="AV183">
            <v>14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10</v>
          </cell>
          <cell r="BB183">
            <v>0</v>
          </cell>
          <cell r="BC183">
            <v>0</v>
          </cell>
          <cell r="BD183">
            <v>0</v>
          </cell>
          <cell r="BE183">
            <v>3</v>
          </cell>
          <cell r="BF183">
            <v>10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3</v>
          </cell>
          <cell r="BL183">
            <v>0</v>
          </cell>
          <cell r="BM183">
            <v>0</v>
          </cell>
          <cell r="BN183">
            <v>0</v>
          </cell>
          <cell r="BO183">
            <v>3</v>
          </cell>
          <cell r="BP183">
            <v>4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10</v>
          </cell>
          <cell r="BV183">
            <v>0</v>
          </cell>
          <cell r="BW183">
            <v>0</v>
          </cell>
          <cell r="BX183">
            <v>0</v>
          </cell>
          <cell r="BY183">
            <v>3</v>
          </cell>
          <cell r="BZ183">
            <v>10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3</v>
          </cell>
          <cell r="CF183">
            <v>0</v>
          </cell>
          <cell r="CG183">
            <v>0</v>
          </cell>
          <cell r="CH183">
            <v>0</v>
          </cell>
          <cell r="CI183">
            <v>3</v>
          </cell>
          <cell r="CJ183">
            <v>4</v>
          </cell>
          <cell r="CK183">
            <v>0</v>
          </cell>
          <cell r="CL183">
            <v>0</v>
          </cell>
        </row>
        <row r="184">
          <cell r="A184">
            <v>8418</v>
          </cell>
          <cell r="B184" t="str">
            <v>CUNORTE</v>
          </cell>
          <cell r="C184" t="str">
            <v>NORTE</v>
          </cell>
          <cell r="D184" t="str">
            <v>C. U. DEL NORTE (COLOTLAN)</v>
          </cell>
          <cell r="E184" t="str">
            <v>REGIONAL</v>
          </cell>
          <cell r="G184" t="str">
            <v>INGENIERIA MECANICA ELECTRICA</v>
          </cell>
          <cell r="H184">
            <v>40</v>
          </cell>
          <cell r="I184" t="str">
            <v>LICENCIATURA</v>
          </cell>
          <cell r="J184">
            <v>23</v>
          </cell>
          <cell r="K184">
            <v>23</v>
          </cell>
          <cell r="L184">
            <v>0</v>
          </cell>
          <cell r="M184">
            <v>63</v>
          </cell>
          <cell r="O184">
            <v>17</v>
          </cell>
          <cell r="P184">
            <v>23</v>
          </cell>
          <cell r="Q184">
            <v>23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23</v>
          </cell>
          <cell r="X184">
            <v>0</v>
          </cell>
          <cell r="Y184">
            <v>3</v>
          </cell>
          <cell r="Z184">
            <v>20</v>
          </cell>
          <cell r="AA184">
            <v>23</v>
          </cell>
          <cell r="AB184">
            <v>0</v>
          </cell>
          <cell r="AC184">
            <v>3</v>
          </cell>
          <cell r="AD184">
            <v>20</v>
          </cell>
          <cell r="AE184">
            <v>0</v>
          </cell>
          <cell r="AF184">
            <v>0</v>
          </cell>
          <cell r="AG184">
            <v>7</v>
          </cell>
          <cell r="AH184">
            <v>0</v>
          </cell>
          <cell r="AI184">
            <v>0</v>
          </cell>
          <cell r="AJ184">
            <v>0</v>
          </cell>
          <cell r="AK184">
            <v>4</v>
          </cell>
          <cell r="AL184">
            <v>12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7</v>
          </cell>
          <cell r="AR184">
            <v>0</v>
          </cell>
          <cell r="AS184">
            <v>0</v>
          </cell>
          <cell r="AT184">
            <v>0</v>
          </cell>
          <cell r="AU184">
            <v>4</v>
          </cell>
          <cell r="AV184">
            <v>12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2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6</v>
          </cell>
          <cell r="BL184">
            <v>0</v>
          </cell>
          <cell r="BM184">
            <v>0</v>
          </cell>
          <cell r="BN184">
            <v>0</v>
          </cell>
          <cell r="BO184">
            <v>4</v>
          </cell>
          <cell r="BP184">
            <v>10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1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2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6</v>
          </cell>
          <cell r="CF184">
            <v>0</v>
          </cell>
          <cell r="CG184">
            <v>0</v>
          </cell>
          <cell r="CH184">
            <v>0</v>
          </cell>
          <cell r="CI184">
            <v>4</v>
          </cell>
          <cell r="CJ184">
            <v>10</v>
          </cell>
          <cell r="CK184">
            <v>0</v>
          </cell>
          <cell r="CL184">
            <v>0</v>
          </cell>
        </row>
        <row r="185">
          <cell r="A185">
            <v>7790</v>
          </cell>
          <cell r="B185" t="str">
            <v>CUNORTE</v>
          </cell>
          <cell r="C185" t="str">
            <v>NORTE</v>
          </cell>
          <cell r="D185" t="str">
            <v>C. U. DEL NORTE (COLOTLAN)</v>
          </cell>
          <cell r="E185" t="str">
            <v>REGIONAL</v>
          </cell>
          <cell r="G185" t="str">
            <v>LICENCIATURA EN NUTRICION</v>
          </cell>
          <cell r="H185">
            <v>40</v>
          </cell>
          <cell r="I185" t="str">
            <v>LICENCIATURA</v>
          </cell>
          <cell r="J185">
            <v>32</v>
          </cell>
          <cell r="K185">
            <v>32</v>
          </cell>
          <cell r="L185">
            <v>0</v>
          </cell>
          <cell r="M185">
            <v>67</v>
          </cell>
          <cell r="O185">
            <v>8</v>
          </cell>
          <cell r="P185">
            <v>32</v>
          </cell>
          <cell r="Q185">
            <v>32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32</v>
          </cell>
          <cell r="X185">
            <v>0</v>
          </cell>
          <cell r="Y185">
            <v>21</v>
          </cell>
          <cell r="Z185">
            <v>11</v>
          </cell>
          <cell r="AA185">
            <v>32</v>
          </cell>
          <cell r="AB185">
            <v>0</v>
          </cell>
          <cell r="AC185">
            <v>21</v>
          </cell>
          <cell r="AD185">
            <v>11</v>
          </cell>
          <cell r="AE185">
            <v>0</v>
          </cell>
          <cell r="AF185">
            <v>0</v>
          </cell>
          <cell r="AG185">
            <v>6</v>
          </cell>
          <cell r="AH185">
            <v>1</v>
          </cell>
          <cell r="AI185">
            <v>0</v>
          </cell>
          <cell r="AJ185">
            <v>0</v>
          </cell>
          <cell r="AK185">
            <v>6</v>
          </cell>
          <cell r="AL185">
            <v>19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6</v>
          </cell>
          <cell r="AR185">
            <v>1</v>
          </cell>
          <cell r="AS185">
            <v>0</v>
          </cell>
          <cell r="AT185">
            <v>0</v>
          </cell>
          <cell r="AU185">
            <v>6</v>
          </cell>
          <cell r="AV185">
            <v>19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5</v>
          </cell>
          <cell r="BB185">
            <v>0</v>
          </cell>
          <cell r="BC185">
            <v>0</v>
          </cell>
          <cell r="BD185">
            <v>0</v>
          </cell>
          <cell r="BE185">
            <v>4</v>
          </cell>
          <cell r="BF185">
            <v>12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1</v>
          </cell>
          <cell r="BL185">
            <v>1</v>
          </cell>
          <cell r="BM185">
            <v>0</v>
          </cell>
          <cell r="BN185">
            <v>0</v>
          </cell>
          <cell r="BO185">
            <v>2</v>
          </cell>
          <cell r="BP185">
            <v>7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5</v>
          </cell>
          <cell r="BV185">
            <v>0</v>
          </cell>
          <cell r="BW185">
            <v>0</v>
          </cell>
          <cell r="BX185">
            <v>0</v>
          </cell>
          <cell r="BY185">
            <v>4</v>
          </cell>
          <cell r="BZ185">
            <v>12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1</v>
          </cell>
          <cell r="CF185">
            <v>1</v>
          </cell>
          <cell r="CG185">
            <v>0</v>
          </cell>
          <cell r="CH185">
            <v>0</v>
          </cell>
          <cell r="CI185">
            <v>2</v>
          </cell>
          <cell r="CJ185">
            <v>7</v>
          </cell>
          <cell r="CK185">
            <v>0</v>
          </cell>
          <cell r="CL185">
            <v>0</v>
          </cell>
        </row>
        <row r="186">
          <cell r="A186">
            <v>6214</v>
          </cell>
          <cell r="B186" t="str">
            <v>CUNORTE</v>
          </cell>
          <cell r="C186" t="str">
            <v>NORTE</v>
          </cell>
          <cell r="D186" t="str">
            <v>C. U. DEL NORTE (COLOTLAN)</v>
          </cell>
          <cell r="E186" t="str">
            <v>REGIONAL</v>
          </cell>
          <cell r="G186" t="str">
            <v>LICENCIATURA EN TURISMO</v>
          </cell>
          <cell r="H186">
            <v>30</v>
          </cell>
          <cell r="I186" t="str">
            <v>LICENCIATURA</v>
          </cell>
          <cell r="J186">
            <v>18</v>
          </cell>
          <cell r="K186">
            <v>18</v>
          </cell>
          <cell r="L186">
            <v>0</v>
          </cell>
          <cell r="M186">
            <v>73</v>
          </cell>
          <cell r="O186">
            <v>12</v>
          </cell>
          <cell r="P186">
            <v>18</v>
          </cell>
          <cell r="Q186">
            <v>18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18</v>
          </cell>
          <cell r="X186">
            <v>0</v>
          </cell>
          <cell r="Y186">
            <v>11</v>
          </cell>
          <cell r="Z186">
            <v>7</v>
          </cell>
          <cell r="AA186">
            <v>18</v>
          </cell>
          <cell r="AB186">
            <v>0</v>
          </cell>
          <cell r="AC186">
            <v>11</v>
          </cell>
          <cell r="AD186">
            <v>7</v>
          </cell>
          <cell r="AE186">
            <v>0</v>
          </cell>
          <cell r="AF186">
            <v>0</v>
          </cell>
          <cell r="AG186">
            <v>5</v>
          </cell>
          <cell r="AH186">
            <v>0</v>
          </cell>
          <cell r="AI186">
            <v>0</v>
          </cell>
          <cell r="AJ186">
            <v>0</v>
          </cell>
          <cell r="AK186">
            <v>3</v>
          </cell>
          <cell r="AL186">
            <v>10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5</v>
          </cell>
          <cell r="AR186">
            <v>0</v>
          </cell>
          <cell r="AS186">
            <v>0</v>
          </cell>
          <cell r="AT186">
            <v>0</v>
          </cell>
          <cell r="AU186">
            <v>3</v>
          </cell>
          <cell r="AV186">
            <v>10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3</v>
          </cell>
          <cell r="BB186">
            <v>0</v>
          </cell>
          <cell r="BC186">
            <v>0</v>
          </cell>
          <cell r="BD186">
            <v>0</v>
          </cell>
          <cell r="BE186">
            <v>2</v>
          </cell>
          <cell r="BF186">
            <v>6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2</v>
          </cell>
          <cell r="BL186">
            <v>0</v>
          </cell>
          <cell r="BM186">
            <v>0</v>
          </cell>
          <cell r="BN186">
            <v>0</v>
          </cell>
          <cell r="BO186">
            <v>1</v>
          </cell>
          <cell r="BP186">
            <v>4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3</v>
          </cell>
          <cell r="BV186">
            <v>0</v>
          </cell>
          <cell r="BW186">
            <v>0</v>
          </cell>
          <cell r="BX186">
            <v>0</v>
          </cell>
          <cell r="BY186">
            <v>2</v>
          </cell>
          <cell r="BZ186">
            <v>6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2</v>
          </cell>
          <cell r="CF186">
            <v>0</v>
          </cell>
          <cell r="CG186">
            <v>0</v>
          </cell>
          <cell r="CH186">
            <v>0</v>
          </cell>
          <cell r="CI186">
            <v>1</v>
          </cell>
          <cell r="CJ186">
            <v>4</v>
          </cell>
          <cell r="CK186">
            <v>0</v>
          </cell>
          <cell r="CL186">
            <v>0</v>
          </cell>
        </row>
        <row r="187">
          <cell r="A187">
            <v>7823</v>
          </cell>
          <cell r="B187" t="str">
            <v>CUNORTE</v>
          </cell>
          <cell r="C187" t="str">
            <v>NORTE</v>
          </cell>
          <cell r="D187" t="str">
            <v>C. U. DEL NORTE (COLOTLAN)</v>
          </cell>
          <cell r="E187" t="str">
            <v>REGIONAL</v>
          </cell>
          <cell r="G187" t="str">
            <v>LICENCIATURA EN ENFERMERIA</v>
          </cell>
          <cell r="H187">
            <v>110</v>
          </cell>
          <cell r="I187" t="str">
            <v>LICENCIATURA</v>
          </cell>
          <cell r="J187">
            <v>83</v>
          </cell>
          <cell r="K187">
            <v>83</v>
          </cell>
          <cell r="L187">
            <v>0</v>
          </cell>
          <cell r="M187">
            <v>67.180000000000007</v>
          </cell>
          <cell r="N187">
            <v>0</v>
          </cell>
          <cell r="O187">
            <v>27</v>
          </cell>
          <cell r="P187">
            <v>83</v>
          </cell>
          <cell r="Q187">
            <v>83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</v>
          </cell>
          <cell r="W187">
            <v>82</v>
          </cell>
          <cell r="X187">
            <v>1</v>
          </cell>
          <cell r="Y187">
            <v>52</v>
          </cell>
          <cell r="Z187">
            <v>31</v>
          </cell>
          <cell r="AA187">
            <v>82</v>
          </cell>
          <cell r="AB187">
            <v>1</v>
          </cell>
          <cell r="AC187">
            <v>52</v>
          </cell>
          <cell r="AD187">
            <v>31</v>
          </cell>
          <cell r="AE187">
            <v>0</v>
          </cell>
          <cell r="AF187">
            <v>0</v>
          </cell>
          <cell r="AG187">
            <v>30</v>
          </cell>
          <cell r="AH187">
            <v>0</v>
          </cell>
          <cell r="AI187">
            <v>1</v>
          </cell>
          <cell r="AJ187">
            <v>0</v>
          </cell>
          <cell r="AK187">
            <v>7</v>
          </cell>
          <cell r="AL187">
            <v>44</v>
          </cell>
          <cell r="AM187">
            <v>0</v>
          </cell>
          <cell r="AN187">
            <v>1</v>
          </cell>
          <cell r="AO187">
            <v>0</v>
          </cell>
          <cell r="AP187">
            <v>0</v>
          </cell>
          <cell r="AQ187">
            <v>30</v>
          </cell>
          <cell r="AR187">
            <v>0</v>
          </cell>
          <cell r="AS187">
            <v>1</v>
          </cell>
          <cell r="AT187">
            <v>0</v>
          </cell>
          <cell r="AU187">
            <v>7</v>
          </cell>
          <cell r="AV187">
            <v>44</v>
          </cell>
          <cell r="AW187">
            <v>1</v>
          </cell>
          <cell r="AX187">
            <v>0</v>
          </cell>
          <cell r="AY187">
            <v>0</v>
          </cell>
          <cell r="AZ187">
            <v>0</v>
          </cell>
          <cell r="BA187">
            <v>16</v>
          </cell>
          <cell r="BB187">
            <v>0</v>
          </cell>
          <cell r="BC187">
            <v>1</v>
          </cell>
          <cell r="BD187">
            <v>0</v>
          </cell>
          <cell r="BE187">
            <v>4</v>
          </cell>
          <cell r="BF187">
            <v>31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14</v>
          </cell>
          <cell r="BL187">
            <v>0</v>
          </cell>
          <cell r="BM187">
            <v>0</v>
          </cell>
          <cell r="BN187">
            <v>0</v>
          </cell>
          <cell r="BO187">
            <v>3</v>
          </cell>
          <cell r="BP187">
            <v>13</v>
          </cell>
          <cell r="BQ187">
            <v>1</v>
          </cell>
          <cell r="BR187">
            <v>0</v>
          </cell>
          <cell r="BS187">
            <v>0</v>
          </cell>
          <cell r="BT187">
            <v>0</v>
          </cell>
          <cell r="BU187">
            <v>16</v>
          </cell>
          <cell r="BV187">
            <v>0</v>
          </cell>
          <cell r="BW187">
            <v>1</v>
          </cell>
          <cell r="BX187">
            <v>0</v>
          </cell>
          <cell r="BY187">
            <v>4</v>
          </cell>
          <cell r="BZ187">
            <v>31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14</v>
          </cell>
          <cell r="CF187">
            <v>0</v>
          </cell>
          <cell r="CG187">
            <v>0</v>
          </cell>
          <cell r="CH187">
            <v>0</v>
          </cell>
          <cell r="CI187">
            <v>3</v>
          </cell>
          <cell r="CJ187">
            <v>13</v>
          </cell>
          <cell r="CK187">
            <v>1</v>
          </cell>
          <cell r="CL187">
            <v>0</v>
          </cell>
        </row>
        <row r="188">
          <cell r="A188">
            <v>10479</v>
          </cell>
          <cell r="B188" t="str">
            <v>CUNORTE</v>
          </cell>
          <cell r="C188" t="str">
            <v>NORTE</v>
          </cell>
          <cell r="D188" t="str">
            <v>C. U. DEL NORTE (COLOTLAN)</v>
          </cell>
          <cell r="E188" t="str">
            <v>REGIONAL</v>
          </cell>
          <cell r="G188" t="str">
            <v>LICENCIATURA EN ENFERMERIA (NIVELACION)</v>
          </cell>
          <cell r="H188">
            <v>40</v>
          </cell>
          <cell r="I188" t="str">
            <v>LICENCIATURA</v>
          </cell>
          <cell r="J188">
            <v>30</v>
          </cell>
          <cell r="K188">
            <v>30</v>
          </cell>
          <cell r="L188">
            <v>0</v>
          </cell>
          <cell r="M188">
            <v>68</v>
          </cell>
          <cell r="P188">
            <v>30</v>
          </cell>
          <cell r="Q188">
            <v>30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30</v>
          </cell>
          <cell r="X188">
            <v>0</v>
          </cell>
          <cell r="Y188">
            <v>27</v>
          </cell>
          <cell r="Z188">
            <v>3</v>
          </cell>
          <cell r="AA188">
            <v>30</v>
          </cell>
          <cell r="AB188">
            <v>0</v>
          </cell>
          <cell r="AC188">
            <v>27</v>
          </cell>
          <cell r="AD188">
            <v>3</v>
          </cell>
          <cell r="AE188">
            <v>0</v>
          </cell>
          <cell r="AF188">
            <v>1</v>
          </cell>
          <cell r="AG188">
            <v>7</v>
          </cell>
          <cell r="AH188">
            <v>0</v>
          </cell>
          <cell r="AI188">
            <v>0</v>
          </cell>
          <cell r="AJ188">
            <v>1</v>
          </cell>
          <cell r="AK188">
            <v>1</v>
          </cell>
          <cell r="AL188">
            <v>6</v>
          </cell>
          <cell r="AM188">
            <v>0</v>
          </cell>
          <cell r="AN188">
            <v>14</v>
          </cell>
          <cell r="AO188">
            <v>0</v>
          </cell>
          <cell r="AP188">
            <v>1</v>
          </cell>
          <cell r="AQ188">
            <v>7</v>
          </cell>
          <cell r="AR188">
            <v>0</v>
          </cell>
          <cell r="AS188">
            <v>0</v>
          </cell>
          <cell r="AT188">
            <v>1</v>
          </cell>
          <cell r="AU188">
            <v>1</v>
          </cell>
          <cell r="AV188">
            <v>6</v>
          </cell>
          <cell r="AW188">
            <v>14</v>
          </cell>
          <cell r="AX188">
            <v>0</v>
          </cell>
          <cell r="AY188">
            <v>0</v>
          </cell>
          <cell r="AZ188">
            <v>1</v>
          </cell>
          <cell r="BA188">
            <v>7</v>
          </cell>
          <cell r="BB188">
            <v>0</v>
          </cell>
          <cell r="BC188">
            <v>0</v>
          </cell>
          <cell r="BD188">
            <v>1</v>
          </cell>
          <cell r="BE188">
            <v>1</v>
          </cell>
          <cell r="BF188">
            <v>6</v>
          </cell>
          <cell r="BG188">
            <v>11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3</v>
          </cell>
          <cell r="BR188">
            <v>0</v>
          </cell>
          <cell r="BS188">
            <v>0</v>
          </cell>
          <cell r="BT188">
            <v>1</v>
          </cell>
          <cell r="BU188">
            <v>7</v>
          </cell>
          <cell r="BV188">
            <v>0</v>
          </cell>
          <cell r="BW188">
            <v>0</v>
          </cell>
          <cell r="BX188">
            <v>1</v>
          </cell>
          <cell r="BY188">
            <v>1</v>
          </cell>
          <cell r="BZ188">
            <v>6</v>
          </cell>
          <cell r="CA188">
            <v>11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3</v>
          </cell>
          <cell r="CL188">
            <v>0</v>
          </cell>
        </row>
        <row r="189">
          <cell r="A189">
            <v>10958</v>
          </cell>
          <cell r="B189" t="str">
            <v>CUNORTE</v>
          </cell>
          <cell r="C189" t="str">
            <v>NORTE</v>
          </cell>
          <cell r="D189" t="str">
            <v>C. U. DEL NORTE (COLOTLAN)</v>
          </cell>
          <cell r="E189" t="str">
            <v>REGIONAL</v>
          </cell>
          <cell r="G189" t="str">
            <v>ABOGADO</v>
          </cell>
          <cell r="H189">
            <v>70</v>
          </cell>
          <cell r="I189" t="str">
            <v>LICENCIATURA</v>
          </cell>
          <cell r="J189">
            <v>55</v>
          </cell>
          <cell r="K189">
            <v>55</v>
          </cell>
          <cell r="L189">
            <v>0</v>
          </cell>
          <cell r="M189">
            <v>67</v>
          </cell>
          <cell r="O189">
            <v>15</v>
          </cell>
          <cell r="P189">
            <v>55</v>
          </cell>
          <cell r="Q189">
            <v>55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54</v>
          </cell>
          <cell r="X189">
            <v>1</v>
          </cell>
          <cell r="Y189">
            <v>36</v>
          </cell>
          <cell r="Z189">
            <v>19</v>
          </cell>
          <cell r="AA189">
            <v>54</v>
          </cell>
          <cell r="AB189">
            <v>1</v>
          </cell>
          <cell r="AC189">
            <v>36</v>
          </cell>
          <cell r="AD189">
            <v>19</v>
          </cell>
          <cell r="AE189">
            <v>0</v>
          </cell>
          <cell r="AF189">
            <v>0</v>
          </cell>
          <cell r="AG189">
            <v>17</v>
          </cell>
          <cell r="AH189">
            <v>0</v>
          </cell>
          <cell r="AI189">
            <v>2</v>
          </cell>
          <cell r="AJ189">
            <v>0</v>
          </cell>
          <cell r="AK189">
            <v>8</v>
          </cell>
          <cell r="AL189">
            <v>28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17</v>
          </cell>
          <cell r="AR189">
            <v>0</v>
          </cell>
          <cell r="AS189">
            <v>2</v>
          </cell>
          <cell r="AT189">
            <v>0</v>
          </cell>
          <cell r="AU189">
            <v>8</v>
          </cell>
          <cell r="AV189">
            <v>28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11</v>
          </cell>
          <cell r="BB189">
            <v>0</v>
          </cell>
          <cell r="BC189">
            <v>2</v>
          </cell>
          <cell r="BD189">
            <v>0</v>
          </cell>
          <cell r="BE189">
            <v>4</v>
          </cell>
          <cell r="BF189">
            <v>19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6</v>
          </cell>
          <cell r="BL189">
            <v>0</v>
          </cell>
          <cell r="BM189">
            <v>0</v>
          </cell>
          <cell r="BN189">
            <v>0</v>
          </cell>
          <cell r="BO189">
            <v>4</v>
          </cell>
          <cell r="BP189">
            <v>9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11</v>
          </cell>
          <cell r="BV189">
            <v>0</v>
          </cell>
          <cell r="BW189">
            <v>2</v>
          </cell>
          <cell r="BX189">
            <v>0</v>
          </cell>
          <cell r="BY189">
            <v>4</v>
          </cell>
          <cell r="BZ189">
            <v>19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6</v>
          </cell>
          <cell r="CF189">
            <v>0</v>
          </cell>
          <cell r="CG189">
            <v>0</v>
          </cell>
          <cell r="CH189">
            <v>0</v>
          </cell>
          <cell r="CI189">
            <v>4</v>
          </cell>
          <cell r="CJ189">
            <v>9</v>
          </cell>
          <cell r="CK189">
            <v>0</v>
          </cell>
          <cell r="CL189">
            <v>0</v>
          </cell>
        </row>
        <row r="190">
          <cell r="A190">
            <v>13319</v>
          </cell>
          <cell r="B190" t="str">
            <v>CUNORTE</v>
          </cell>
          <cell r="C190" t="str">
            <v>NORTE</v>
          </cell>
          <cell r="D190" t="str">
            <v>C. U. DEL NORTE (COLOTLAN)</v>
          </cell>
          <cell r="E190" t="str">
            <v>REGIONAL</v>
          </cell>
          <cell r="G190" t="str">
            <v>LICENCIATURA EN EDUCACION</v>
          </cell>
          <cell r="H190">
            <v>80</v>
          </cell>
          <cell r="I190" t="str">
            <v>LICENCIATURA</v>
          </cell>
          <cell r="J190">
            <v>77</v>
          </cell>
          <cell r="K190">
            <v>77</v>
          </cell>
          <cell r="L190">
            <v>0</v>
          </cell>
          <cell r="M190">
            <v>68</v>
          </cell>
          <cell r="O190">
            <v>3</v>
          </cell>
          <cell r="P190">
            <v>77</v>
          </cell>
          <cell r="Q190">
            <v>77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77</v>
          </cell>
          <cell r="X190">
            <v>0</v>
          </cell>
          <cell r="Y190">
            <v>48</v>
          </cell>
          <cell r="Z190">
            <v>29</v>
          </cell>
          <cell r="AA190">
            <v>77</v>
          </cell>
          <cell r="AB190">
            <v>0</v>
          </cell>
          <cell r="AC190">
            <v>48</v>
          </cell>
          <cell r="AD190">
            <v>29</v>
          </cell>
          <cell r="AE190">
            <v>0</v>
          </cell>
          <cell r="AF190">
            <v>0</v>
          </cell>
          <cell r="AG190">
            <v>37</v>
          </cell>
          <cell r="AH190">
            <v>0</v>
          </cell>
          <cell r="AI190">
            <v>1</v>
          </cell>
          <cell r="AJ190">
            <v>0</v>
          </cell>
          <cell r="AK190">
            <v>28</v>
          </cell>
          <cell r="AL190">
            <v>10</v>
          </cell>
          <cell r="AM190">
            <v>0</v>
          </cell>
          <cell r="AN190">
            <v>1</v>
          </cell>
          <cell r="AO190">
            <v>0</v>
          </cell>
          <cell r="AP190">
            <v>0</v>
          </cell>
          <cell r="AQ190">
            <v>37</v>
          </cell>
          <cell r="AR190">
            <v>0</v>
          </cell>
          <cell r="AS190">
            <v>1</v>
          </cell>
          <cell r="AT190">
            <v>0</v>
          </cell>
          <cell r="AU190">
            <v>28</v>
          </cell>
          <cell r="AV190">
            <v>10</v>
          </cell>
          <cell r="AW190">
            <v>1</v>
          </cell>
          <cell r="AX190">
            <v>0</v>
          </cell>
          <cell r="AY190">
            <v>0</v>
          </cell>
          <cell r="AZ190">
            <v>0</v>
          </cell>
          <cell r="BA190">
            <v>24</v>
          </cell>
          <cell r="BB190">
            <v>0</v>
          </cell>
          <cell r="BC190">
            <v>1</v>
          </cell>
          <cell r="BD190">
            <v>0</v>
          </cell>
          <cell r="BE190">
            <v>17</v>
          </cell>
          <cell r="BF190">
            <v>6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13</v>
          </cell>
          <cell r="BL190">
            <v>0</v>
          </cell>
          <cell r="BM190">
            <v>0</v>
          </cell>
          <cell r="BN190">
            <v>0</v>
          </cell>
          <cell r="BO190">
            <v>11</v>
          </cell>
          <cell r="BP190">
            <v>4</v>
          </cell>
          <cell r="BQ190">
            <v>1</v>
          </cell>
          <cell r="BR190">
            <v>0</v>
          </cell>
          <cell r="BS190">
            <v>0</v>
          </cell>
          <cell r="BT190">
            <v>0</v>
          </cell>
          <cell r="BU190">
            <v>24</v>
          </cell>
          <cell r="BV190">
            <v>0</v>
          </cell>
          <cell r="BW190">
            <v>1</v>
          </cell>
          <cell r="BX190">
            <v>0</v>
          </cell>
          <cell r="BY190">
            <v>17</v>
          </cell>
          <cell r="BZ190">
            <v>6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13</v>
          </cell>
          <cell r="CF190">
            <v>0</v>
          </cell>
          <cell r="CG190">
            <v>0</v>
          </cell>
          <cell r="CH190">
            <v>0</v>
          </cell>
          <cell r="CI190">
            <v>11</v>
          </cell>
          <cell r="CJ190">
            <v>4</v>
          </cell>
          <cell r="CK190">
            <v>1</v>
          </cell>
          <cell r="CL190">
            <v>0</v>
          </cell>
        </row>
        <row r="191">
          <cell r="A191">
            <v>12900</v>
          </cell>
          <cell r="B191" t="str">
            <v>CUNORTE</v>
          </cell>
          <cell r="C191" t="str">
            <v>NORTE</v>
          </cell>
          <cell r="D191" t="str">
            <v>C. U. DEL NORTE (COLOTLAN)</v>
          </cell>
          <cell r="E191" t="str">
            <v>REGIONAL</v>
          </cell>
          <cell r="G191" t="str">
            <v>LICENCIATURA EN AGRONEGOCIOS</v>
          </cell>
          <cell r="H191">
            <v>40</v>
          </cell>
          <cell r="I191" t="str">
            <v>LICENCIATURA</v>
          </cell>
          <cell r="J191">
            <v>30</v>
          </cell>
          <cell r="K191">
            <v>30</v>
          </cell>
          <cell r="L191">
            <v>0</v>
          </cell>
          <cell r="M191">
            <v>68</v>
          </cell>
          <cell r="O191">
            <v>10</v>
          </cell>
          <cell r="P191">
            <v>30</v>
          </cell>
          <cell r="Q191">
            <v>30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30</v>
          </cell>
          <cell r="X191">
            <v>0</v>
          </cell>
          <cell r="Y191">
            <v>9</v>
          </cell>
          <cell r="Z191">
            <v>21</v>
          </cell>
          <cell r="AA191">
            <v>30</v>
          </cell>
          <cell r="AB191">
            <v>0</v>
          </cell>
          <cell r="AC191">
            <v>9</v>
          </cell>
          <cell r="AD191">
            <v>21</v>
          </cell>
          <cell r="AE191">
            <v>0</v>
          </cell>
          <cell r="AF191">
            <v>1</v>
          </cell>
          <cell r="AG191">
            <v>10</v>
          </cell>
          <cell r="AH191">
            <v>1</v>
          </cell>
          <cell r="AI191">
            <v>1</v>
          </cell>
          <cell r="AJ191">
            <v>0</v>
          </cell>
          <cell r="AK191">
            <v>6</v>
          </cell>
          <cell r="AL191">
            <v>11</v>
          </cell>
          <cell r="AM191">
            <v>0</v>
          </cell>
          <cell r="AN191">
            <v>0</v>
          </cell>
          <cell r="AO191">
            <v>0</v>
          </cell>
          <cell r="AP191">
            <v>1</v>
          </cell>
          <cell r="AQ191">
            <v>10</v>
          </cell>
          <cell r="AR191">
            <v>1</v>
          </cell>
          <cell r="AS191">
            <v>1</v>
          </cell>
          <cell r="AT191">
            <v>0</v>
          </cell>
          <cell r="AU191">
            <v>6</v>
          </cell>
          <cell r="AV191">
            <v>11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5</v>
          </cell>
          <cell r="BB191">
            <v>0</v>
          </cell>
          <cell r="BC191">
            <v>0</v>
          </cell>
          <cell r="BD191">
            <v>0</v>
          </cell>
          <cell r="BE191">
            <v>2</v>
          </cell>
          <cell r="BF191">
            <v>2</v>
          </cell>
          <cell r="BG191">
            <v>0</v>
          </cell>
          <cell r="BH191">
            <v>0</v>
          </cell>
          <cell r="BI191">
            <v>0</v>
          </cell>
          <cell r="BJ191">
            <v>1</v>
          </cell>
          <cell r="BK191">
            <v>5</v>
          </cell>
          <cell r="BL191">
            <v>1</v>
          </cell>
          <cell r="BM191">
            <v>1</v>
          </cell>
          <cell r="BN191">
            <v>0</v>
          </cell>
          <cell r="BO191">
            <v>4</v>
          </cell>
          <cell r="BP191">
            <v>9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5</v>
          </cell>
          <cell r="BV191">
            <v>0</v>
          </cell>
          <cell r="BW191">
            <v>0</v>
          </cell>
          <cell r="BX191">
            <v>0</v>
          </cell>
          <cell r="BY191">
            <v>2</v>
          </cell>
          <cell r="BZ191">
            <v>2</v>
          </cell>
          <cell r="CA191">
            <v>0</v>
          </cell>
          <cell r="CB191">
            <v>0</v>
          </cell>
          <cell r="CC191">
            <v>0</v>
          </cell>
          <cell r="CD191">
            <v>1</v>
          </cell>
          <cell r="CE191">
            <v>5</v>
          </cell>
          <cell r="CF191">
            <v>1</v>
          </cell>
          <cell r="CG191">
            <v>1</v>
          </cell>
          <cell r="CH191">
            <v>0</v>
          </cell>
          <cell r="CI191">
            <v>4</v>
          </cell>
          <cell r="CJ191">
            <v>9</v>
          </cell>
          <cell r="CK191">
            <v>0</v>
          </cell>
          <cell r="CL191">
            <v>0</v>
          </cell>
        </row>
        <row r="192">
          <cell r="A192">
            <v>13765</v>
          </cell>
          <cell r="B192" t="str">
            <v>CUNORTE</v>
          </cell>
          <cell r="C192" t="str">
            <v>NORTE</v>
          </cell>
          <cell r="D192" t="str">
            <v>C. U. DEL NORTE (COLOTLAN)</v>
          </cell>
          <cell r="E192" t="str">
            <v>REGIONAL</v>
          </cell>
          <cell r="G192" t="str">
            <v>LICENCIATURA EN ANTROPOLOGIA</v>
          </cell>
          <cell r="H192">
            <v>15</v>
          </cell>
          <cell r="I192" t="str">
            <v>LICENCIATURA</v>
          </cell>
          <cell r="J192">
            <v>5</v>
          </cell>
          <cell r="K192">
            <v>5</v>
          </cell>
          <cell r="L192">
            <v>0</v>
          </cell>
          <cell r="M192">
            <v>76.7</v>
          </cell>
          <cell r="O192">
            <v>10</v>
          </cell>
          <cell r="P192">
            <v>5</v>
          </cell>
          <cell r="Q192">
            <v>5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5</v>
          </cell>
          <cell r="X192">
            <v>0</v>
          </cell>
          <cell r="Y192">
            <v>3</v>
          </cell>
          <cell r="Z192">
            <v>2</v>
          </cell>
          <cell r="AA192">
            <v>5</v>
          </cell>
          <cell r="AB192">
            <v>0</v>
          </cell>
          <cell r="AC192">
            <v>3</v>
          </cell>
          <cell r="AD192">
            <v>2</v>
          </cell>
          <cell r="AE192">
            <v>0</v>
          </cell>
          <cell r="AF192">
            <v>0</v>
          </cell>
          <cell r="AG192">
            <v>3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2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3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2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2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1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1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1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2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1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1</v>
          </cell>
          <cell r="CK192">
            <v>0</v>
          </cell>
          <cell r="CL192">
            <v>0</v>
          </cell>
        </row>
        <row r="193">
          <cell r="A193">
            <v>10258</v>
          </cell>
          <cell r="B193" t="str">
            <v>CUSUR</v>
          </cell>
          <cell r="C193" t="str">
            <v>SUR</v>
          </cell>
          <cell r="D193" t="str">
            <v>C. U. DEL SUR (CD. GUZMAN)</v>
          </cell>
          <cell r="E193" t="str">
            <v>REGIONAL</v>
          </cell>
          <cell r="G193" t="str">
            <v>LICENCIATURA EN AGROBIOTECNOLOGIA</v>
          </cell>
          <cell r="H193">
            <v>45</v>
          </cell>
          <cell r="I193" t="str">
            <v>LICENCIATURA</v>
          </cell>
          <cell r="J193">
            <v>45</v>
          </cell>
          <cell r="K193">
            <v>45</v>
          </cell>
          <cell r="L193">
            <v>0</v>
          </cell>
          <cell r="M193">
            <v>135.33330000000001</v>
          </cell>
          <cell r="N193">
            <v>0</v>
          </cell>
          <cell r="P193">
            <v>132</v>
          </cell>
          <cell r="Q193">
            <v>45</v>
          </cell>
          <cell r="R193">
            <v>87</v>
          </cell>
          <cell r="S193">
            <v>4</v>
          </cell>
          <cell r="T193">
            <v>4</v>
          </cell>
          <cell r="U193">
            <v>0</v>
          </cell>
          <cell r="V193">
            <v>0</v>
          </cell>
          <cell r="W193">
            <v>132</v>
          </cell>
          <cell r="X193">
            <v>0</v>
          </cell>
          <cell r="Y193">
            <v>41</v>
          </cell>
          <cell r="Z193">
            <v>91</v>
          </cell>
          <cell r="AA193">
            <v>45</v>
          </cell>
          <cell r="AB193">
            <v>0</v>
          </cell>
          <cell r="AC193">
            <v>14</v>
          </cell>
          <cell r="AD193">
            <v>31</v>
          </cell>
          <cell r="AE193">
            <v>0</v>
          </cell>
          <cell r="AF193">
            <v>2</v>
          </cell>
          <cell r="AG193">
            <v>82</v>
          </cell>
          <cell r="AH193">
            <v>2</v>
          </cell>
          <cell r="AI193">
            <v>3</v>
          </cell>
          <cell r="AJ193">
            <v>0</v>
          </cell>
          <cell r="AK193">
            <v>40</v>
          </cell>
          <cell r="AL193">
            <v>3</v>
          </cell>
          <cell r="AM193">
            <v>0</v>
          </cell>
          <cell r="AN193">
            <v>0</v>
          </cell>
          <cell r="AO193">
            <v>0</v>
          </cell>
          <cell r="AP193">
            <v>2</v>
          </cell>
          <cell r="AQ193">
            <v>27</v>
          </cell>
          <cell r="AR193">
            <v>0</v>
          </cell>
          <cell r="AS193">
            <v>2</v>
          </cell>
          <cell r="AT193">
            <v>0</v>
          </cell>
          <cell r="AU193">
            <v>12</v>
          </cell>
          <cell r="AV193">
            <v>2</v>
          </cell>
          <cell r="AW193">
            <v>0</v>
          </cell>
          <cell r="AX193">
            <v>0</v>
          </cell>
          <cell r="AY193">
            <v>0</v>
          </cell>
          <cell r="AZ193">
            <v>1</v>
          </cell>
          <cell r="BA193">
            <v>10</v>
          </cell>
          <cell r="BB193">
            <v>0</v>
          </cell>
          <cell r="BC193">
            <v>0</v>
          </cell>
          <cell r="BD193">
            <v>0</v>
          </cell>
          <cell r="BE193">
            <v>3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1</v>
          </cell>
          <cell r="BK193">
            <v>17</v>
          </cell>
          <cell r="BL193">
            <v>0</v>
          </cell>
          <cell r="BM193">
            <v>2</v>
          </cell>
          <cell r="BN193">
            <v>0</v>
          </cell>
          <cell r="BO193">
            <v>9</v>
          </cell>
          <cell r="BP193">
            <v>2</v>
          </cell>
          <cell r="BQ193">
            <v>0</v>
          </cell>
          <cell r="BR193">
            <v>0</v>
          </cell>
          <cell r="BS193">
            <v>0</v>
          </cell>
          <cell r="BT193">
            <v>1</v>
          </cell>
          <cell r="BU193">
            <v>28</v>
          </cell>
          <cell r="BV193">
            <v>0</v>
          </cell>
          <cell r="BW193">
            <v>0</v>
          </cell>
          <cell r="BX193">
            <v>0</v>
          </cell>
          <cell r="BY193">
            <v>12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1</v>
          </cell>
          <cell r="CE193">
            <v>54</v>
          </cell>
          <cell r="CF193">
            <v>2</v>
          </cell>
          <cell r="CG193">
            <v>3</v>
          </cell>
          <cell r="CH193">
            <v>0</v>
          </cell>
          <cell r="CI193">
            <v>28</v>
          </cell>
          <cell r="CJ193">
            <v>3</v>
          </cell>
          <cell r="CK193">
            <v>0</v>
          </cell>
          <cell r="CL193">
            <v>0</v>
          </cell>
        </row>
        <row r="194">
          <cell r="A194">
            <v>4899</v>
          </cell>
          <cell r="B194" t="str">
            <v>CUSUR</v>
          </cell>
          <cell r="C194" t="str">
            <v>SUR</v>
          </cell>
          <cell r="D194" t="str">
            <v>C. U. DEL SUR (CD. GUZMAN)</v>
          </cell>
          <cell r="E194" t="str">
            <v>REGIONAL</v>
          </cell>
          <cell r="G194" t="str">
            <v>LICENCIATURA EN DESARROLLO TURISTICO SUSTENTABLE</v>
          </cell>
          <cell r="H194">
            <v>45</v>
          </cell>
          <cell r="I194" t="str">
            <v>LICENCIATURA</v>
          </cell>
          <cell r="J194">
            <v>36</v>
          </cell>
          <cell r="K194">
            <v>36</v>
          </cell>
          <cell r="L194">
            <v>0</v>
          </cell>
          <cell r="M194">
            <v>66.73</v>
          </cell>
          <cell r="N194">
            <v>0</v>
          </cell>
          <cell r="O194">
            <v>9</v>
          </cell>
          <cell r="P194">
            <v>36</v>
          </cell>
          <cell r="Q194">
            <v>36</v>
          </cell>
          <cell r="R194">
            <v>0</v>
          </cell>
          <cell r="S194">
            <v>2</v>
          </cell>
          <cell r="T194">
            <v>0</v>
          </cell>
          <cell r="U194">
            <v>0</v>
          </cell>
          <cell r="V194">
            <v>2</v>
          </cell>
          <cell r="W194">
            <v>36</v>
          </cell>
          <cell r="X194">
            <v>0</v>
          </cell>
          <cell r="Y194">
            <v>27</v>
          </cell>
          <cell r="Z194">
            <v>9</v>
          </cell>
          <cell r="AA194">
            <v>36</v>
          </cell>
          <cell r="AB194">
            <v>0</v>
          </cell>
          <cell r="AC194">
            <v>27</v>
          </cell>
          <cell r="AD194">
            <v>9</v>
          </cell>
          <cell r="AE194">
            <v>0</v>
          </cell>
          <cell r="AF194">
            <v>0</v>
          </cell>
          <cell r="AG194">
            <v>21</v>
          </cell>
          <cell r="AH194">
            <v>5</v>
          </cell>
          <cell r="AI194">
            <v>0</v>
          </cell>
          <cell r="AJ194">
            <v>0</v>
          </cell>
          <cell r="AK194">
            <v>8</v>
          </cell>
          <cell r="AL194">
            <v>2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21</v>
          </cell>
          <cell r="AR194">
            <v>5</v>
          </cell>
          <cell r="AS194">
            <v>0</v>
          </cell>
          <cell r="AT194">
            <v>0</v>
          </cell>
          <cell r="AU194">
            <v>8</v>
          </cell>
          <cell r="AV194">
            <v>2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16</v>
          </cell>
          <cell r="BB194">
            <v>3</v>
          </cell>
          <cell r="BC194">
            <v>0</v>
          </cell>
          <cell r="BD194">
            <v>0</v>
          </cell>
          <cell r="BE194">
            <v>7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5</v>
          </cell>
          <cell r="BL194">
            <v>2</v>
          </cell>
          <cell r="BM194">
            <v>0</v>
          </cell>
          <cell r="BN194">
            <v>0</v>
          </cell>
          <cell r="BO194">
            <v>1</v>
          </cell>
          <cell r="BP194">
            <v>1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16</v>
          </cell>
          <cell r="BV194">
            <v>3</v>
          </cell>
          <cell r="BW194">
            <v>0</v>
          </cell>
          <cell r="BX194">
            <v>0</v>
          </cell>
          <cell r="BY194">
            <v>7</v>
          </cell>
          <cell r="BZ194">
            <v>1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5</v>
          </cell>
          <cell r="CF194">
            <v>2</v>
          </cell>
          <cell r="CG194">
            <v>0</v>
          </cell>
          <cell r="CH194">
            <v>0</v>
          </cell>
          <cell r="CI194">
            <v>1</v>
          </cell>
          <cell r="CJ194">
            <v>1</v>
          </cell>
          <cell r="CK194">
            <v>0</v>
          </cell>
          <cell r="CL194">
            <v>0</v>
          </cell>
        </row>
        <row r="195">
          <cell r="A195">
            <v>6207</v>
          </cell>
          <cell r="B195" t="str">
            <v>CUSUR</v>
          </cell>
          <cell r="C195" t="str">
            <v>SUR</v>
          </cell>
          <cell r="D195" t="str">
            <v>C. U. DEL SUR (CD. GUZMAN)</v>
          </cell>
          <cell r="E195" t="str">
            <v>REGIONAL</v>
          </cell>
          <cell r="G195" t="str">
            <v>LICENCIATURA EN NEGOCIOS INTERNACIONALES</v>
          </cell>
          <cell r="H195">
            <v>90</v>
          </cell>
          <cell r="I195" t="str">
            <v>LICENCIATURA</v>
          </cell>
          <cell r="J195">
            <v>90</v>
          </cell>
          <cell r="K195">
            <v>90</v>
          </cell>
          <cell r="L195">
            <v>0</v>
          </cell>
          <cell r="M195">
            <v>143.3733</v>
          </cell>
          <cell r="N195">
            <v>0</v>
          </cell>
          <cell r="P195">
            <v>277</v>
          </cell>
          <cell r="Q195">
            <v>90</v>
          </cell>
          <cell r="R195">
            <v>187</v>
          </cell>
          <cell r="S195">
            <v>2</v>
          </cell>
          <cell r="T195">
            <v>0</v>
          </cell>
          <cell r="U195">
            <v>0</v>
          </cell>
          <cell r="V195">
            <v>2</v>
          </cell>
          <cell r="W195">
            <v>274</v>
          </cell>
          <cell r="X195">
            <v>3</v>
          </cell>
          <cell r="Y195">
            <v>180</v>
          </cell>
          <cell r="Z195">
            <v>97</v>
          </cell>
          <cell r="AA195">
            <v>89</v>
          </cell>
          <cell r="AB195">
            <v>1</v>
          </cell>
          <cell r="AC195">
            <v>56</v>
          </cell>
          <cell r="AD195">
            <v>34</v>
          </cell>
          <cell r="AE195">
            <v>1</v>
          </cell>
          <cell r="AF195">
            <v>6</v>
          </cell>
          <cell r="AG195">
            <v>147</v>
          </cell>
          <cell r="AH195">
            <v>14</v>
          </cell>
          <cell r="AI195">
            <v>4</v>
          </cell>
          <cell r="AJ195">
            <v>0</v>
          </cell>
          <cell r="AK195">
            <v>95</v>
          </cell>
          <cell r="AL195">
            <v>10</v>
          </cell>
          <cell r="AM195">
            <v>0</v>
          </cell>
          <cell r="AN195">
            <v>0</v>
          </cell>
          <cell r="AO195">
            <v>0</v>
          </cell>
          <cell r="AP195">
            <v>2</v>
          </cell>
          <cell r="AQ195">
            <v>56</v>
          </cell>
          <cell r="AR195">
            <v>5</v>
          </cell>
          <cell r="AS195">
            <v>2</v>
          </cell>
          <cell r="AT195">
            <v>0</v>
          </cell>
          <cell r="AU195">
            <v>20</v>
          </cell>
          <cell r="AV195">
            <v>5</v>
          </cell>
          <cell r="AW195">
            <v>0</v>
          </cell>
          <cell r="AX195">
            <v>0</v>
          </cell>
          <cell r="AY195">
            <v>0</v>
          </cell>
          <cell r="AZ195">
            <v>1</v>
          </cell>
          <cell r="BA195">
            <v>36</v>
          </cell>
          <cell r="BB195">
            <v>4</v>
          </cell>
          <cell r="BC195">
            <v>0</v>
          </cell>
          <cell r="BD195">
            <v>0</v>
          </cell>
          <cell r="BE195">
            <v>12</v>
          </cell>
          <cell r="BF195">
            <v>3</v>
          </cell>
          <cell r="BG195">
            <v>0</v>
          </cell>
          <cell r="BH195">
            <v>0</v>
          </cell>
          <cell r="BI195">
            <v>0</v>
          </cell>
          <cell r="BJ195">
            <v>1</v>
          </cell>
          <cell r="BK195">
            <v>20</v>
          </cell>
          <cell r="BL195">
            <v>1</v>
          </cell>
          <cell r="BM195">
            <v>2</v>
          </cell>
          <cell r="BN195">
            <v>0</v>
          </cell>
          <cell r="BO195">
            <v>8</v>
          </cell>
          <cell r="BP195">
            <v>2</v>
          </cell>
          <cell r="BQ195">
            <v>0</v>
          </cell>
          <cell r="BR195">
            <v>0</v>
          </cell>
          <cell r="BS195">
            <v>0</v>
          </cell>
          <cell r="BT195">
            <v>3</v>
          </cell>
          <cell r="BU195">
            <v>96</v>
          </cell>
          <cell r="BV195">
            <v>8</v>
          </cell>
          <cell r="BW195">
            <v>2</v>
          </cell>
          <cell r="BX195">
            <v>0</v>
          </cell>
          <cell r="BY195">
            <v>63</v>
          </cell>
          <cell r="BZ195">
            <v>8</v>
          </cell>
          <cell r="CA195">
            <v>0</v>
          </cell>
          <cell r="CB195">
            <v>0</v>
          </cell>
          <cell r="CC195">
            <v>1</v>
          </cell>
          <cell r="CD195">
            <v>3</v>
          </cell>
          <cell r="CE195">
            <v>51</v>
          </cell>
          <cell r="CF195">
            <v>6</v>
          </cell>
          <cell r="CG195">
            <v>2</v>
          </cell>
          <cell r="CH195">
            <v>0</v>
          </cell>
          <cell r="CI195">
            <v>32</v>
          </cell>
          <cell r="CJ195">
            <v>2</v>
          </cell>
          <cell r="CK195">
            <v>0</v>
          </cell>
          <cell r="CL195">
            <v>0</v>
          </cell>
        </row>
        <row r="196">
          <cell r="A196">
            <v>7785</v>
          </cell>
          <cell r="B196" t="str">
            <v>CUSUR</v>
          </cell>
          <cell r="C196" t="str">
            <v>SUR</v>
          </cell>
          <cell r="D196" t="str">
            <v>C. U. DEL SUR (CD. GUZMAN)</v>
          </cell>
          <cell r="E196" t="str">
            <v>REGIONAL</v>
          </cell>
          <cell r="G196" t="str">
            <v xml:space="preserve">LICENCIATURA EN PSICOLOGIA </v>
          </cell>
          <cell r="H196">
            <v>82</v>
          </cell>
          <cell r="I196" t="str">
            <v>LICENCIATURA</v>
          </cell>
          <cell r="J196">
            <v>82</v>
          </cell>
          <cell r="K196">
            <v>82</v>
          </cell>
          <cell r="L196">
            <v>0</v>
          </cell>
          <cell r="M196">
            <v>87.13</v>
          </cell>
          <cell r="N196">
            <v>0</v>
          </cell>
          <cell r="P196">
            <v>154</v>
          </cell>
          <cell r="Q196">
            <v>82</v>
          </cell>
          <cell r="R196">
            <v>72</v>
          </cell>
          <cell r="S196">
            <v>2</v>
          </cell>
          <cell r="T196">
            <v>1</v>
          </cell>
          <cell r="U196">
            <v>0</v>
          </cell>
          <cell r="V196">
            <v>1</v>
          </cell>
          <cell r="W196">
            <v>153</v>
          </cell>
          <cell r="X196">
            <v>1</v>
          </cell>
          <cell r="Y196">
            <v>113</v>
          </cell>
          <cell r="Z196">
            <v>41</v>
          </cell>
          <cell r="AA196">
            <v>82</v>
          </cell>
          <cell r="AB196">
            <v>0</v>
          </cell>
          <cell r="AC196">
            <v>65</v>
          </cell>
          <cell r="AD196">
            <v>17</v>
          </cell>
          <cell r="AE196">
            <v>0</v>
          </cell>
          <cell r="AF196">
            <v>3</v>
          </cell>
          <cell r="AG196">
            <v>98</v>
          </cell>
          <cell r="AH196">
            <v>6</v>
          </cell>
          <cell r="AI196">
            <v>1</v>
          </cell>
          <cell r="AJ196">
            <v>0</v>
          </cell>
          <cell r="AK196">
            <v>42</v>
          </cell>
          <cell r="AL196">
            <v>4</v>
          </cell>
          <cell r="AM196">
            <v>0</v>
          </cell>
          <cell r="AN196">
            <v>0</v>
          </cell>
          <cell r="AO196">
            <v>0</v>
          </cell>
          <cell r="AP196">
            <v>2</v>
          </cell>
          <cell r="AQ196">
            <v>57</v>
          </cell>
          <cell r="AR196">
            <v>3</v>
          </cell>
          <cell r="AS196">
            <v>1</v>
          </cell>
          <cell r="AT196">
            <v>0</v>
          </cell>
          <cell r="AU196">
            <v>17</v>
          </cell>
          <cell r="AV196">
            <v>2</v>
          </cell>
          <cell r="AW196">
            <v>0</v>
          </cell>
          <cell r="AX196">
            <v>0</v>
          </cell>
          <cell r="AY196">
            <v>0</v>
          </cell>
          <cell r="AZ196">
            <v>2</v>
          </cell>
          <cell r="BA196">
            <v>43</v>
          </cell>
          <cell r="BB196">
            <v>3</v>
          </cell>
          <cell r="BC196">
            <v>1</v>
          </cell>
          <cell r="BD196">
            <v>0</v>
          </cell>
          <cell r="BE196">
            <v>14</v>
          </cell>
          <cell r="BF196">
            <v>2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14</v>
          </cell>
          <cell r="BL196">
            <v>0</v>
          </cell>
          <cell r="BM196">
            <v>0</v>
          </cell>
          <cell r="BN196">
            <v>0</v>
          </cell>
          <cell r="BO196">
            <v>3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2</v>
          </cell>
          <cell r="BU196">
            <v>69</v>
          </cell>
          <cell r="BV196">
            <v>5</v>
          </cell>
          <cell r="BW196">
            <v>1</v>
          </cell>
          <cell r="BX196">
            <v>0</v>
          </cell>
          <cell r="BY196">
            <v>34</v>
          </cell>
          <cell r="BZ196">
            <v>2</v>
          </cell>
          <cell r="CA196">
            <v>0</v>
          </cell>
          <cell r="CB196">
            <v>0</v>
          </cell>
          <cell r="CC196">
            <v>0</v>
          </cell>
          <cell r="CD196">
            <v>1</v>
          </cell>
          <cell r="CE196">
            <v>29</v>
          </cell>
          <cell r="CF196">
            <v>1</v>
          </cell>
          <cell r="CG196">
            <v>0</v>
          </cell>
          <cell r="CH196">
            <v>0</v>
          </cell>
          <cell r="CI196">
            <v>8</v>
          </cell>
          <cell r="CJ196">
            <v>2</v>
          </cell>
          <cell r="CK196">
            <v>0</v>
          </cell>
          <cell r="CL196">
            <v>0</v>
          </cell>
        </row>
        <row r="197">
          <cell r="A197">
            <v>11939</v>
          </cell>
          <cell r="B197" t="str">
            <v>CUSUR</v>
          </cell>
          <cell r="C197" t="str">
            <v>SUR</v>
          </cell>
          <cell r="D197" t="str">
            <v>C. U. DEL SUR (CD. GUZMAN)</v>
          </cell>
          <cell r="E197" t="str">
            <v>REGIONAL</v>
          </cell>
          <cell r="G197" t="str">
            <v>LICENCIATURA EN MEDICINA VETERINARIA Y ZOOTECNIA</v>
          </cell>
          <cell r="H197">
            <v>80</v>
          </cell>
          <cell r="I197" t="str">
            <v>LICENCIATURA</v>
          </cell>
          <cell r="J197">
            <v>80</v>
          </cell>
          <cell r="K197">
            <v>80</v>
          </cell>
          <cell r="L197">
            <v>0</v>
          </cell>
          <cell r="M197">
            <v>138.95670000000001</v>
          </cell>
          <cell r="N197">
            <v>0</v>
          </cell>
          <cell r="P197">
            <v>300</v>
          </cell>
          <cell r="Q197">
            <v>80</v>
          </cell>
          <cell r="R197">
            <v>220</v>
          </cell>
          <cell r="S197">
            <v>5</v>
          </cell>
          <cell r="T197">
            <v>4</v>
          </cell>
          <cell r="U197">
            <v>0</v>
          </cell>
          <cell r="V197">
            <v>1</v>
          </cell>
          <cell r="W197">
            <v>296</v>
          </cell>
          <cell r="X197">
            <v>4</v>
          </cell>
          <cell r="Y197">
            <v>148</v>
          </cell>
          <cell r="Z197">
            <v>152</v>
          </cell>
          <cell r="AA197">
            <v>79</v>
          </cell>
          <cell r="AB197">
            <v>1</v>
          </cell>
          <cell r="AC197">
            <v>47</v>
          </cell>
          <cell r="AD197">
            <v>33</v>
          </cell>
          <cell r="AE197">
            <v>0</v>
          </cell>
          <cell r="AF197">
            <v>6</v>
          </cell>
          <cell r="AG197">
            <v>192</v>
          </cell>
          <cell r="AH197">
            <v>13</v>
          </cell>
          <cell r="AI197">
            <v>4</v>
          </cell>
          <cell r="AJ197">
            <v>0</v>
          </cell>
          <cell r="AK197">
            <v>56</v>
          </cell>
          <cell r="AL197">
            <v>29</v>
          </cell>
          <cell r="AM197">
            <v>0</v>
          </cell>
          <cell r="AN197">
            <v>0</v>
          </cell>
          <cell r="AO197">
            <v>0</v>
          </cell>
          <cell r="AP197">
            <v>1</v>
          </cell>
          <cell r="AQ197">
            <v>59</v>
          </cell>
          <cell r="AR197">
            <v>2</v>
          </cell>
          <cell r="AS197">
            <v>1</v>
          </cell>
          <cell r="AT197">
            <v>0</v>
          </cell>
          <cell r="AU197">
            <v>8</v>
          </cell>
          <cell r="AV197">
            <v>9</v>
          </cell>
          <cell r="AW197">
            <v>0</v>
          </cell>
          <cell r="AX197">
            <v>0</v>
          </cell>
          <cell r="AY197">
            <v>0</v>
          </cell>
          <cell r="AZ197">
            <v>1</v>
          </cell>
          <cell r="BA197">
            <v>35</v>
          </cell>
          <cell r="BB197">
            <v>2</v>
          </cell>
          <cell r="BC197">
            <v>1</v>
          </cell>
          <cell r="BD197">
            <v>0</v>
          </cell>
          <cell r="BE197">
            <v>4</v>
          </cell>
          <cell r="BF197">
            <v>4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24</v>
          </cell>
          <cell r="BL197">
            <v>0</v>
          </cell>
          <cell r="BM197">
            <v>0</v>
          </cell>
          <cell r="BN197">
            <v>0</v>
          </cell>
          <cell r="BO197">
            <v>4</v>
          </cell>
          <cell r="BP197">
            <v>5</v>
          </cell>
          <cell r="BQ197">
            <v>0</v>
          </cell>
          <cell r="BR197">
            <v>0</v>
          </cell>
          <cell r="BS197">
            <v>0</v>
          </cell>
          <cell r="BT197">
            <v>4</v>
          </cell>
          <cell r="BU197">
            <v>96</v>
          </cell>
          <cell r="BV197">
            <v>6</v>
          </cell>
          <cell r="BW197">
            <v>3</v>
          </cell>
          <cell r="BX197">
            <v>0</v>
          </cell>
          <cell r="BY197">
            <v>26</v>
          </cell>
          <cell r="BZ197">
            <v>13</v>
          </cell>
          <cell r="CA197">
            <v>0</v>
          </cell>
          <cell r="CB197">
            <v>0</v>
          </cell>
          <cell r="CC197">
            <v>0</v>
          </cell>
          <cell r="CD197">
            <v>2</v>
          </cell>
          <cell r="CE197">
            <v>96</v>
          </cell>
          <cell r="CF197">
            <v>7</v>
          </cell>
          <cell r="CG197">
            <v>1</v>
          </cell>
          <cell r="CH197">
            <v>0</v>
          </cell>
          <cell r="CI197">
            <v>30</v>
          </cell>
          <cell r="CJ197">
            <v>16</v>
          </cell>
          <cell r="CK197">
            <v>0</v>
          </cell>
          <cell r="CL197">
            <v>0</v>
          </cell>
        </row>
        <row r="198">
          <cell r="A198">
            <v>7827</v>
          </cell>
          <cell r="B198" t="str">
            <v>CUSUR</v>
          </cell>
          <cell r="C198" t="str">
            <v>SUR</v>
          </cell>
          <cell r="D198" t="str">
            <v>C. U. DEL SUR (CD. GUZMAN)</v>
          </cell>
          <cell r="E198" t="str">
            <v>REGIONAL</v>
          </cell>
          <cell r="G198" t="str">
            <v>CARRERA EN ENFERMERIA</v>
          </cell>
          <cell r="H198">
            <v>45</v>
          </cell>
          <cell r="I198" t="str">
            <v>TECNICO</v>
          </cell>
          <cell r="J198">
            <v>40</v>
          </cell>
          <cell r="K198">
            <v>40</v>
          </cell>
          <cell r="L198">
            <v>0</v>
          </cell>
          <cell r="M198">
            <v>70</v>
          </cell>
          <cell r="P198">
            <v>40</v>
          </cell>
          <cell r="Q198">
            <v>40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40</v>
          </cell>
          <cell r="X198">
            <v>0</v>
          </cell>
          <cell r="Y198">
            <v>32</v>
          </cell>
          <cell r="Z198">
            <v>8</v>
          </cell>
          <cell r="AA198">
            <v>40</v>
          </cell>
          <cell r="AB198">
            <v>0</v>
          </cell>
          <cell r="AC198">
            <v>32</v>
          </cell>
          <cell r="AD198">
            <v>8</v>
          </cell>
          <cell r="AE198">
            <v>0</v>
          </cell>
          <cell r="AF198">
            <v>0</v>
          </cell>
          <cell r="AG198">
            <v>0</v>
          </cell>
          <cell r="AH198">
            <v>2</v>
          </cell>
          <cell r="AI198">
            <v>0</v>
          </cell>
          <cell r="AJ198">
            <v>0</v>
          </cell>
          <cell r="AK198">
            <v>38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2</v>
          </cell>
          <cell r="AS198">
            <v>0</v>
          </cell>
          <cell r="AT198">
            <v>0</v>
          </cell>
          <cell r="AU198">
            <v>38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1</v>
          </cell>
          <cell r="BC198">
            <v>0</v>
          </cell>
          <cell r="BD198">
            <v>0</v>
          </cell>
          <cell r="BE198">
            <v>31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1</v>
          </cell>
          <cell r="BM198">
            <v>0</v>
          </cell>
          <cell r="BN198">
            <v>0</v>
          </cell>
          <cell r="BO198">
            <v>7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1</v>
          </cell>
          <cell r="BW198">
            <v>0</v>
          </cell>
          <cell r="BX198">
            <v>0</v>
          </cell>
          <cell r="BY198">
            <v>31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1</v>
          </cell>
          <cell r="CG198">
            <v>0</v>
          </cell>
          <cell r="CH198">
            <v>0</v>
          </cell>
          <cell r="CI198">
            <v>7</v>
          </cell>
          <cell r="CJ198">
            <v>0</v>
          </cell>
          <cell r="CK198">
            <v>0</v>
          </cell>
          <cell r="CL198">
            <v>0</v>
          </cell>
        </row>
        <row r="199">
          <cell r="A199">
            <v>10239</v>
          </cell>
          <cell r="B199" t="str">
            <v>CUSUR</v>
          </cell>
          <cell r="C199" t="str">
            <v>SUR</v>
          </cell>
          <cell r="D199" t="str">
            <v>C. U. DEL SUR (CD. GUZMAN)</v>
          </cell>
          <cell r="E199" t="str">
            <v>REGIONAL</v>
          </cell>
          <cell r="G199" t="str">
            <v>INGENIERIA EN SISTEMAS BIOLOGICOS</v>
          </cell>
          <cell r="H199">
            <v>45</v>
          </cell>
          <cell r="I199" t="str">
            <v>LICENCIATURA</v>
          </cell>
          <cell r="J199">
            <v>45</v>
          </cell>
          <cell r="K199">
            <v>45</v>
          </cell>
          <cell r="L199">
            <v>0</v>
          </cell>
          <cell r="M199">
            <v>88.74</v>
          </cell>
          <cell r="N199">
            <v>0</v>
          </cell>
          <cell r="P199">
            <v>76</v>
          </cell>
          <cell r="Q199">
            <v>45</v>
          </cell>
          <cell r="R199">
            <v>31</v>
          </cell>
          <cell r="S199">
            <v>1</v>
          </cell>
          <cell r="T199">
            <v>1</v>
          </cell>
          <cell r="U199">
            <v>0</v>
          </cell>
          <cell r="V199">
            <v>0</v>
          </cell>
          <cell r="W199">
            <v>76</v>
          </cell>
          <cell r="X199">
            <v>0</v>
          </cell>
          <cell r="Y199">
            <v>47</v>
          </cell>
          <cell r="Z199">
            <v>29</v>
          </cell>
          <cell r="AA199">
            <v>45</v>
          </cell>
          <cell r="AB199">
            <v>0</v>
          </cell>
          <cell r="AC199">
            <v>32</v>
          </cell>
          <cell r="AD199">
            <v>13</v>
          </cell>
          <cell r="AE199">
            <v>1</v>
          </cell>
          <cell r="AF199">
            <v>2</v>
          </cell>
          <cell r="AG199">
            <v>38</v>
          </cell>
          <cell r="AH199">
            <v>2</v>
          </cell>
          <cell r="AI199">
            <v>2</v>
          </cell>
          <cell r="AJ199">
            <v>0</v>
          </cell>
          <cell r="AK199">
            <v>23</v>
          </cell>
          <cell r="AL199">
            <v>8</v>
          </cell>
          <cell r="AM199">
            <v>0</v>
          </cell>
          <cell r="AN199">
            <v>0</v>
          </cell>
          <cell r="AO199">
            <v>1</v>
          </cell>
          <cell r="AP199">
            <v>0</v>
          </cell>
          <cell r="AQ199">
            <v>24</v>
          </cell>
          <cell r="AR199">
            <v>0</v>
          </cell>
          <cell r="AS199">
            <v>2</v>
          </cell>
          <cell r="AT199">
            <v>0</v>
          </cell>
          <cell r="AU199">
            <v>13</v>
          </cell>
          <cell r="AV199">
            <v>5</v>
          </cell>
          <cell r="AW199">
            <v>0</v>
          </cell>
          <cell r="AX199">
            <v>0</v>
          </cell>
          <cell r="AY199">
            <v>1</v>
          </cell>
          <cell r="AZ199">
            <v>0</v>
          </cell>
          <cell r="BA199">
            <v>15</v>
          </cell>
          <cell r="BB199">
            <v>0</v>
          </cell>
          <cell r="BC199">
            <v>1</v>
          </cell>
          <cell r="BD199">
            <v>0</v>
          </cell>
          <cell r="BE199">
            <v>13</v>
          </cell>
          <cell r="BF199">
            <v>2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9</v>
          </cell>
          <cell r="BL199">
            <v>0</v>
          </cell>
          <cell r="BM199">
            <v>1</v>
          </cell>
          <cell r="BN199">
            <v>0</v>
          </cell>
          <cell r="BO199">
            <v>0</v>
          </cell>
          <cell r="BP199">
            <v>3</v>
          </cell>
          <cell r="BQ199">
            <v>0</v>
          </cell>
          <cell r="BR199">
            <v>0</v>
          </cell>
          <cell r="BS199">
            <v>1</v>
          </cell>
          <cell r="BT199">
            <v>0</v>
          </cell>
          <cell r="BU199">
            <v>23</v>
          </cell>
          <cell r="BV199">
            <v>1</v>
          </cell>
          <cell r="BW199">
            <v>1</v>
          </cell>
          <cell r="BX199">
            <v>0</v>
          </cell>
          <cell r="BY199">
            <v>18</v>
          </cell>
          <cell r="BZ199">
            <v>3</v>
          </cell>
          <cell r="CA199">
            <v>0</v>
          </cell>
          <cell r="CB199">
            <v>0</v>
          </cell>
          <cell r="CC199">
            <v>0</v>
          </cell>
          <cell r="CD199">
            <v>2</v>
          </cell>
          <cell r="CE199">
            <v>15</v>
          </cell>
          <cell r="CF199">
            <v>1</v>
          </cell>
          <cell r="CG199">
            <v>1</v>
          </cell>
          <cell r="CH199">
            <v>0</v>
          </cell>
          <cell r="CI199">
            <v>5</v>
          </cell>
          <cell r="CJ199">
            <v>5</v>
          </cell>
          <cell r="CK199">
            <v>0</v>
          </cell>
          <cell r="CL199">
            <v>0</v>
          </cell>
        </row>
        <row r="200">
          <cell r="A200">
            <v>7699</v>
          </cell>
          <cell r="B200" t="str">
            <v>CUSUR</v>
          </cell>
          <cell r="C200" t="str">
            <v>SUR</v>
          </cell>
          <cell r="D200" t="str">
            <v>C. U. DEL SUR (CD. GUZMAN)</v>
          </cell>
          <cell r="E200" t="str">
            <v>REGIONAL</v>
          </cell>
          <cell r="G200" t="str">
            <v>LICENCIATURA EN PERIODISMO</v>
          </cell>
          <cell r="H200">
            <v>39</v>
          </cell>
          <cell r="I200" t="str">
            <v>LICENCIATURA</v>
          </cell>
          <cell r="J200">
            <v>39</v>
          </cell>
          <cell r="K200">
            <v>39</v>
          </cell>
          <cell r="L200">
            <v>0</v>
          </cell>
          <cell r="M200">
            <v>67</v>
          </cell>
          <cell r="N200">
            <v>0</v>
          </cell>
          <cell r="P200">
            <v>39</v>
          </cell>
          <cell r="Q200">
            <v>39</v>
          </cell>
          <cell r="R200">
            <v>0</v>
          </cell>
          <cell r="S200">
            <v>2</v>
          </cell>
          <cell r="T200">
            <v>0</v>
          </cell>
          <cell r="U200">
            <v>0</v>
          </cell>
          <cell r="V200">
            <v>2</v>
          </cell>
          <cell r="W200">
            <v>39</v>
          </cell>
          <cell r="X200">
            <v>0</v>
          </cell>
          <cell r="Y200">
            <v>16</v>
          </cell>
          <cell r="Z200">
            <v>23</v>
          </cell>
          <cell r="AA200">
            <v>39</v>
          </cell>
          <cell r="AB200">
            <v>0</v>
          </cell>
          <cell r="AC200">
            <v>16</v>
          </cell>
          <cell r="AD200">
            <v>23</v>
          </cell>
          <cell r="AE200">
            <v>0</v>
          </cell>
          <cell r="AF200">
            <v>2</v>
          </cell>
          <cell r="AG200">
            <v>26</v>
          </cell>
          <cell r="AH200">
            <v>1</v>
          </cell>
          <cell r="AI200">
            <v>0</v>
          </cell>
          <cell r="AJ200">
            <v>0</v>
          </cell>
          <cell r="AK200">
            <v>8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P200">
            <v>2</v>
          </cell>
          <cell r="AQ200">
            <v>26</v>
          </cell>
          <cell r="AR200">
            <v>1</v>
          </cell>
          <cell r="AS200">
            <v>0</v>
          </cell>
          <cell r="AT200">
            <v>0</v>
          </cell>
          <cell r="AU200">
            <v>8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13</v>
          </cell>
          <cell r="BB200">
            <v>1</v>
          </cell>
          <cell r="BC200">
            <v>0</v>
          </cell>
          <cell r="BD200">
            <v>0</v>
          </cell>
          <cell r="BE200">
            <v>0</v>
          </cell>
          <cell r="BF200">
            <v>2</v>
          </cell>
          <cell r="BG200">
            <v>0</v>
          </cell>
          <cell r="BH200">
            <v>0</v>
          </cell>
          <cell r="BI200">
            <v>0</v>
          </cell>
          <cell r="BJ200">
            <v>2</v>
          </cell>
          <cell r="BK200">
            <v>13</v>
          </cell>
          <cell r="BL200">
            <v>0</v>
          </cell>
          <cell r="BM200">
            <v>0</v>
          </cell>
          <cell r="BN200">
            <v>0</v>
          </cell>
          <cell r="BO200">
            <v>8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13</v>
          </cell>
          <cell r="BV200">
            <v>1</v>
          </cell>
          <cell r="BW200">
            <v>0</v>
          </cell>
          <cell r="BX200">
            <v>0</v>
          </cell>
          <cell r="BY200">
            <v>0</v>
          </cell>
          <cell r="BZ200">
            <v>2</v>
          </cell>
          <cell r="CA200">
            <v>0</v>
          </cell>
          <cell r="CB200">
            <v>0</v>
          </cell>
          <cell r="CC200">
            <v>0</v>
          </cell>
          <cell r="CD200">
            <v>2</v>
          </cell>
          <cell r="CE200">
            <v>13</v>
          </cell>
          <cell r="CF200">
            <v>0</v>
          </cell>
          <cell r="CG200">
            <v>0</v>
          </cell>
          <cell r="CH200">
            <v>0</v>
          </cell>
          <cell r="CI200">
            <v>8</v>
          </cell>
          <cell r="CJ200">
            <v>0</v>
          </cell>
          <cell r="CK200">
            <v>0</v>
          </cell>
          <cell r="CL200">
            <v>0</v>
          </cell>
        </row>
        <row r="201">
          <cell r="A201">
            <v>7789</v>
          </cell>
          <cell r="B201" t="str">
            <v>CUSUR</v>
          </cell>
          <cell r="C201" t="str">
            <v>SUR</v>
          </cell>
          <cell r="D201" t="str">
            <v>C. U. DEL SUR (CD. GUZMAN)</v>
          </cell>
          <cell r="E201" t="str">
            <v>REGIONAL</v>
          </cell>
          <cell r="G201" t="str">
            <v>LICENCIATURA EN NUTRICION</v>
          </cell>
          <cell r="H201">
            <v>65</v>
          </cell>
          <cell r="I201" t="str">
            <v>LICENCIATURA</v>
          </cell>
          <cell r="J201">
            <v>65</v>
          </cell>
          <cell r="K201">
            <v>65</v>
          </cell>
          <cell r="L201">
            <v>0</v>
          </cell>
          <cell r="M201">
            <v>85</v>
          </cell>
          <cell r="N201">
            <v>0</v>
          </cell>
          <cell r="P201">
            <v>118</v>
          </cell>
          <cell r="Q201">
            <v>65</v>
          </cell>
          <cell r="R201">
            <v>53</v>
          </cell>
          <cell r="S201">
            <v>3</v>
          </cell>
          <cell r="T201">
            <v>0</v>
          </cell>
          <cell r="U201">
            <v>0</v>
          </cell>
          <cell r="V201">
            <v>3</v>
          </cell>
          <cell r="W201">
            <v>118</v>
          </cell>
          <cell r="X201">
            <v>0</v>
          </cell>
          <cell r="Y201">
            <v>96</v>
          </cell>
          <cell r="Z201">
            <v>22</v>
          </cell>
          <cell r="AA201">
            <v>65</v>
          </cell>
          <cell r="AB201">
            <v>0</v>
          </cell>
          <cell r="AC201">
            <v>56</v>
          </cell>
          <cell r="AD201">
            <v>9</v>
          </cell>
          <cell r="AE201">
            <v>0</v>
          </cell>
          <cell r="AF201">
            <v>1</v>
          </cell>
          <cell r="AG201">
            <v>67</v>
          </cell>
          <cell r="AH201">
            <v>6</v>
          </cell>
          <cell r="AI201">
            <v>3</v>
          </cell>
          <cell r="AJ201">
            <v>0</v>
          </cell>
          <cell r="AK201">
            <v>28</v>
          </cell>
          <cell r="AL201">
            <v>13</v>
          </cell>
          <cell r="AM201">
            <v>0</v>
          </cell>
          <cell r="AN201">
            <v>0</v>
          </cell>
          <cell r="AO201">
            <v>0</v>
          </cell>
          <cell r="AP201">
            <v>1</v>
          </cell>
          <cell r="AQ201">
            <v>36</v>
          </cell>
          <cell r="AR201">
            <v>4</v>
          </cell>
          <cell r="AS201">
            <v>3</v>
          </cell>
          <cell r="AT201">
            <v>0</v>
          </cell>
          <cell r="AU201">
            <v>11</v>
          </cell>
          <cell r="AV201">
            <v>10</v>
          </cell>
          <cell r="AW201">
            <v>0</v>
          </cell>
          <cell r="AX201">
            <v>0</v>
          </cell>
          <cell r="AY201">
            <v>0</v>
          </cell>
          <cell r="AZ201">
            <v>1</v>
          </cell>
          <cell r="BA201">
            <v>31</v>
          </cell>
          <cell r="BB201">
            <v>2</v>
          </cell>
          <cell r="BC201">
            <v>3</v>
          </cell>
          <cell r="BD201">
            <v>0</v>
          </cell>
          <cell r="BE201">
            <v>10</v>
          </cell>
          <cell r="BF201">
            <v>9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5</v>
          </cell>
          <cell r="BL201">
            <v>2</v>
          </cell>
          <cell r="BM201">
            <v>0</v>
          </cell>
          <cell r="BN201">
            <v>0</v>
          </cell>
          <cell r="BO201">
            <v>1</v>
          </cell>
          <cell r="BP201">
            <v>1</v>
          </cell>
          <cell r="BQ201">
            <v>0</v>
          </cell>
          <cell r="BR201">
            <v>0</v>
          </cell>
          <cell r="BS201">
            <v>0</v>
          </cell>
          <cell r="BT201">
            <v>1</v>
          </cell>
          <cell r="BU201">
            <v>55</v>
          </cell>
          <cell r="BV201">
            <v>3</v>
          </cell>
          <cell r="BW201">
            <v>3</v>
          </cell>
          <cell r="BX201">
            <v>0</v>
          </cell>
          <cell r="BY201">
            <v>23</v>
          </cell>
          <cell r="BZ201">
            <v>11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12</v>
          </cell>
          <cell r="CF201">
            <v>3</v>
          </cell>
          <cell r="CG201">
            <v>0</v>
          </cell>
          <cell r="CH201">
            <v>0</v>
          </cell>
          <cell r="CI201">
            <v>5</v>
          </cell>
          <cell r="CJ201">
            <v>2</v>
          </cell>
          <cell r="CK201">
            <v>0</v>
          </cell>
          <cell r="CL201">
            <v>0</v>
          </cell>
        </row>
        <row r="202">
          <cell r="A202">
            <v>7801</v>
          </cell>
          <cell r="B202" t="str">
            <v>CUSUR</v>
          </cell>
          <cell r="C202" t="str">
            <v>SUR</v>
          </cell>
          <cell r="D202" t="str">
            <v>C. U. DEL SUR (CD. GUZMAN)</v>
          </cell>
          <cell r="E202" t="str">
            <v>REGIONAL</v>
          </cell>
          <cell r="G202" t="str">
            <v>MEDICO CIRUJANO Y PARTERO</v>
          </cell>
          <cell r="H202">
            <v>60</v>
          </cell>
          <cell r="I202" t="str">
            <v>LICENCIATURA</v>
          </cell>
          <cell r="J202">
            <v>64</v>
          </cell>
          <cell r="K202">
            <v>60</v>
          </cell>
          <cell r="L202">
            <v>4</v>
          </cell>
          <cell r="M202">
            <v>176.63</v>
          </cell>
          <cell r="N202">
            <v>134.4967</v>
          </cell>
          <cell r="P202">
            <v>682</v>
          </cell>
          <cell r="Q202">
            <v>60</v>
          </cell>
          <cell r="R202">
            <v>622</v>
          </cell>
          <cell r="S202">
            <v>7</v>
          </cell>
          <cell r="T202">
            <v>6</v>
          </cell>
          <cell r="U202">
            <v>0</v>
          </cell>
          <cell r="V202">
            <v>1</v>
          </cell>
          <cell r="W202">
            <v>678</v>
          </cell>
          <cell r="X202">
            <v>4</v>
          </cell>
          <cell r="Y202">
            <v>445</v>
          </cell>
          <cell r="Z202">
            <v>237</v>
          </cell>
          <cell r="AA202">
            <v>60</v>
          </cell>
          <cell r="AB202">
            <v>0</v>
          </cell>
          <cell r="AC202">
            <v>40</v>
          </cell>
          <cell r="AD202">
            <v>20</v>
          </cell>
          <cell r="AE202">
            <v>5</v>
          </cell>
          <cell r="AF202">
            <v>14</v>
          </cell>
          <cell r="AG202">
            <v>293</v>
          </cell>
          <cell r="AH202">
            <v>32</v>
          </cell>
          <cell r="AI202">
            <v>16</v>
          </cell>
          <cell r="AJ202">
            <v>0</v>
          </cell>
          <cell r="AK202">
            <v>130</v>
          </cell>
          <cell r="AL202">
            <v>192</v>
          </cell>
          <cell r="AM202">
            <v>0</v>
          </cell>
          <cell r="AN202">
            <v>0</v>
          </cell>
          <cell r="AO202">
            <v>1</v>
          </cell>
          <cell r="AP202">
            <v>1</v>
          </cell>
          <cell r="AQ202">
            <v>30</v>
          </cell>
          <cell r="AR202">
            <v>1</v>
          </cell>
          <cell r="AS202">
            <v>3</v>
          </cell>
          <cell r="AT202">
            <v>0</v>
          </cell>
          <cell r="AU202">
            <v>12</v>
          </cell>
          <cell r="AV202">
            <v>12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21</v>
          </cell>
          <cell r="BB202">
            <v>1</v>
          </cell>
          <cell r="BC202">
            <v>1</v>
          </cell>
          <cell r="BD202">
            <v>0</v>
          </cell>
          <cell r="BE202">
            <v>8</v>
          </cell>
          <cell r="BF202">
            <v>9</v>
          </cell>
          <cell r="BG202">
            <v>0</v>
          </cell>
          <cell r="BH202">
            <v>0</v>
          </cell>
          <cell r="BI202">
            <v>1</v>
          </cell>
          <cell r="BJ202">
            <v>1</v>
          </cell>
          <cell r="BK202">
            <v>9</v>
          </cell>
          <cell r="BL202">
            <v>0</v>
          </cell>
          <cell r="BM202">
            <v>2</v>
          </cell>
          <cell r="BN202">
            <v>0</v>
          </cell>
          <cell r="BO202">
            <v>4</v>
          </cell>
          <cell r="BP202">
            <v>3</v>
          </cell>
          <cell r="BQ202">
            <v>0</v>
          </cell>
          <cell r="BR202">
            <v>0</v>
          </cell>
          <cell r="BS202">
            <v>3</v>
          </cell>
          <cell r="BT202">
            <v>10</v>
          </cell>
          <cell r="BU202">
            <v>196</v>
          </cell>
          <cell r="BV202">
            <v>26</v>
          </cell>
          <cell r="BW202">
            <v>11</v>
          </cell>
          <cell r="BX202">
            <v>0</v>
          </cell>
          <cell r="BY202">
            <v>82</v>
          </cell>
          <cell r="BZ202">
            <v>117</v>
          </cell>
          <cell r="CA202">
            <v>0</v>
          </cell>
          <cell r="CB202">
            <v>0</v>
          </cell>
          <cell r="CC202">
            <v>2</v>
          </cell>
          <cell r="CD202">
            <v>4</v>
          </cell>
          <cell r="CE202">
            <v>97</v>
          </cell>
          <cell r="CF202">
            <v>6</v>
          </cell>
          <cell r="CG202">
            <v>5</v>
          </cell>
          <cell r="CH202">
            <v>0</v>
          </cell>
          <cell r="CI202">
            <v>48</v>
          </cell>
          <cell r="CJ202">
            <v>75</v>
          </cell>
          <cell r="CK202">
            <v>0</v>
          </cell>
          <cell r="CL202">
            <v>0</v>
          </cell>
        </row>
        <row r="203">
          <cell r="A203">
            <v>4898</v>
          </cell>
          <cell r="B203" t="str">
            <v>CUSUR</v>
          </cell>
          <cell r="C203" t="str">
            <v>SUR</v>
          </cell>
          <cell r="D203" t="str">
            <v>C. U. DEL SUR (CD. GUZMAN)</v>
          </cell>
          <cell r="E203" t="str">
            <v>REGIONAL</v>
          </cell>
          <cell r="G203" t="str">
            <v>LICENCIATURA EN SEGURIDAD LABORAL PROTECCION CIVIL Y EMERGENCIAS</v>
          </cell>
          <cell r="H203">
            <v>48</v>
          </cell>
          <cell r="I203" t="str">
            <v>LICENCIATURA</v>
          </cell>
          <cell r="J203">
            <v>48</v>
          </cell>
          <cell r="K203">
            <v>48</v>
          </cell>
          <cell r="L203">
            <v>0</v>
          </cell>
          <cell r="M203">
            <v>86</v>
          </cell>
          <cell r="N203">
            <v>0</v>
          </cell>
          <cell r="P203">
            <v>96</v>
          </cell>
          <cell r="Q203">
            <v>48</v>
          </cell>
          <cell r="R203">
            <v>48</v>
          </cell>
          <cell r="S203">
            <v>2</v>
          </cell>
          <cell r="T203">
            <v>2</v>
          </cell>
          <cell r="U203">
            <v>0</v>
          </cell>
          <cell r="V203">
            <v>0</v>
          </cell>
          <cell r="W203">
            <v>96</v>
          </cell>
          <cell r="X203">
            <v>0</v>
          </cell>
          <cell r="Y203">
            <v>38</v>
          </cell>
          <cell r="Z203">
            <v>58</v>
          </cell>
          <cell r="AA203">
            <v>48</v>
          </cell>
          <cell r="AB203">
            <v>0</v>
          </cell>
          <cell r="AC203">
            <v>26</v>
          </cell>
          <cell r="AD203">
            <v>22</v>
          </cell>
          <cell r="AE203">
            <v>0</v>
          </cell>
          <cell r="AF203">
            <v>1</v>
          </cell>
          <cell r="AG203">
            <v>68</v>
          </cell>
          <cell r="AH203">
            <v>3</v>
          </cell>
          <cell r="AI203">
            <v>1</v>
          </cell>
          <cell r="AJ203">
            <v>0</v>
          </cell>
          <cell r="AK203">
            <v>19</v>
          </cell>
          <cell r="AL203">
            <v>4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36</v>
          </cell>
          <cell r="AR203">
            <v>2</v>
          </cell>
          <cell r="AS203">
            <v>1</v>
          </cell>
          <cell r="AT203">
            <v>0</v>
          </cell>
          <cell r="AU203">
            <v>7</v>
          </cell>
          <cell r="AV203">
            <v>2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18</v>
          </cell>
          <cell r="BB203">
            <v>2</v>
          </cell>
          <cell r="BC203">
            <v>0</v>
          </cell>
          <cell r="BD203">
            <v>0</v>
          </cell>
          <cell r="BE203">
            <v>4</v>
          </cell>
          <cell r="BF203">
            <v>2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18</v>
          </cell>
          <cell r="BL203">
            <v>0</v>
          </cell>
          <cell r="BM203">
            <v>1</v>
          </cell>
          <cell r="BN203">
            <v>0</v>
          </cell>
          <cell r="BO203">
            <v>3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26</v>
          </cell>
          <cell r="BV203">
            <v>2</v>
          </cell>
          <cell r="BW203">
            <v>0</v>
          </cell>
          <cell r="BX203">
            <v>0</v>
          </cell>
          <cell r="BY203">
            <v>8</v>
          </cell>
          <cell r="BZ203">
            <v>2</v>
          </cell>
          <cell r="CA203">
            <v>0</v>
          </cell>
          <cell r="CB203">
            <v>0</v>
          </cell>
          <cell r="CC203">
            <v>0</v>
          </cell>
          <cell r="CD203">
            <v>1</v>
          </cell>
          <cell r="CE203">
            <v>42</v>
          </cell>
          <cell r="CF203">
            <v>1</v>
          </cell>
          <cell r="CG203">
            <v>1</v>
          </cell>
          <cell r="CH203">
            <v>0</v>
          </cell>
          <cell r="CI203">
            <v>11</v>
          </cell>
          <cell r="CJ203">
            <v>2</v>
          </cell>
          <cell r="CK203">
            <v>0</v>
          </cell>
          <cell r="CL203">
            <v>0</v>
          </cell>
        </row>
        <row r="204">
          <cell r="A204">
            <v>7822</v>
          </cell>
          <cell r="B204" t="str">
            <v>CUSUR</v>
          </cell>
          <cell r="C204" t="str">
            <v>SUR</v>
          </cell>
          <cell r="D204" t="str">
            <v>C. U. DEL SUR (CD. GUZMAN)</v>
          </cell>
          <cell r="E204" t="str">
            <v>REGIONAL</v>
          </cell>
          <cell r="G204" t="str">
            <v>LICENCIATURA EN ENFERMERIA</v>
          </cell>
          <cell r="H204">
            <v>90</v>
          </cell>
          <cell r="I204" t="str">
            <v>LICENCIATURA</v>
          </cell>
          <cell r="J204">
            <v>90</v>
          </cell>
          <cell r="K204">
            <v>90</v>
          </cell>
          <cell r="L204">
            <v>0</v>
          </cell>
          <cell r="M204">
            <v>138.5333</v>
          </cell>
          <cell r="N204">
            <v>0</v>
          </cell>
          <cell r="P204">
            <v>253</v>
          </cell>
          <cell r="Q204">
            <v>90</v>
          </cell>
          <cell r="R204">
            <v>163</v>
          </cell>
          <cell r="S204">
            <v>1</v>
          </cell>
          <cell r="T204">
            <v>1</v>
          </cell>
          <cell r="U204">
            <v>0</v>
          </cell>
          <cell r="V204">
            <v>0</v>
          </cell>
          <cell r="W204">
            <v>252</v>
          </cell>
          <cell r="X204">
            <v>1</v>
          </cell>
          <cell r="Y204">
            <v>211</v>
          </cell>
          <cell r="Z204">
            <v>42</v>
          </cell>
          <cell r="AA204">
            <v>89</v>
          </cell>
          <cell r="AB204">
            <v>1</v>
          </cell>
          <cell r="AC204">
            <v>75</v>
          </cell>
          <cell r="AD204">
            <v>15</v>
          </cell>
          <cell r="AE204">
            <v>1</v>
          </cell>
          <cell r="AF204">
            <v>2</v>
          </cell>
          <cell r="AG204">
            <v>156</v>
          </cell>
          <cell r="AH204">
            <v>7</v>
          </cell>
          <cell r="AI204">
            <v>3</v>
          </cell>
          <cell r="AJ204">
            <v>0</v>
          </cell>
          <cell r="AK204">
            <v>72</v>
          </cell>
          <cell r="AL204">
            <v>12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61</v>
          </cell>
          <cell r="AR204">
            <v>3</v>
          </cell>
          <cell r="AS204">
            <v>1</v>
          </cell>
          <cell r="AT204">
            <v>0</v>
          </cell>
          <cell r="AU204">
            <v>18</v>
          </cell>
          <cell r="AV204">
            <v>7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50</v>
          </cell>
          <cell r="BB204">
            <v>3</v>
          </cell>
          <cell r="BC204">
            <v>1</v>
          </cell>
          <cell r="BD204">
            <v>0</v>
          </cell>
          <cell r="BE204">
            <v>15</v>
          </cell>
          <cell r="BF204">
            <v>6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11</v>
          </cell>
          <cell r="BL204">
            <v>0</v>
          </cell>
          <cell r="BM204">
            <v>0</v>
          </cell>
          <cell r="BN204">
            <v>0</v>
          </cell>
          <cell r="BO204">
            <v>3</v>
          </cell>
          <cell r="BP204">
            <v>1</v>
          </cell>
          <cell r="BQ204">
            <v>0</v>
          </cell>
          <cell r="BR204">
            <v>0</v>
          </cell>
          <cell r="BS204">
            <v>1</v>
          </cell>
          <cell r="BT204">
            <v>2</v>
          </cell>
          <cell r="BU204">
            <v>131</v>
          </cell>
          <cell r="BV204">
            <v>7</v>
          </cell>
          <cell r="BW204">
            <v>3</v>
          </cell>
          <cell r="BX204">
            <v>0</v>
          </cell>
          <cell r="BY204">
            <v>57</v>
          </cell>
          <cell r="BZ204">
            <v>10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25</v>
          </cell>
          <cell r="CF204">
            <v>0</v>
          </cell>
          <cell r="CG204">
            <v>0</v>
          </cell>
          <cell r="CH204">
            <v>0</v>
          </cell>
          <cell r="CI204">
            <v>15</v>
          </cell>
          <cell r="CJ204">
            <v>2</v>
          </cell>
          <cell r="CK204">
            <v>0</v>
          </cell>
          <cell r="CL204">
            <v>0</v>
          </cell>
        </row>
        <row r="205">
          <cell r="A205">
            <v>10241</v>
          </cell>
          <cell r="B205" t="str">
            <v>CUSUR</v>
          </cell>
          <cell r="C205" t="str">
            <v>SUR</v>
          </cell>
          <cell r="D205" t="str">
            <v>C. U. DEL SUR (CD. GUZMAN)</v>
          </cell>
          <cell r="E205" t="str">
            <v>REGIONAL</v>
          </cell>
          <cell r="G205" t="str">
            <v>INGENIERIA EN GEOFISICA</v>
          </cell>
          <cell r="H205">
            <v>35</v>
          </cell>
          <cell r="I205" t="str">
            <v>LICENCIATURA</v>
          </cell>
          <cell r="J205">
            <v>23</v>
          </cell>
          <cell r="K205">
            <v>23</v>
          </cell>
          <cell r="L205">
            <v>0</v>
          </cell>
          <cell r="M205">
            <v>64.73</v>
          </cell>
          <cell r="O205">
            <v>12</v>
          </cell>
          <cell r="P205">
            <v>23</v>
          </cell>
          <cell r="Q205">
            <v>23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23</v>
          </cell>
          <cell r="X205">
            <v>0</v>
          </cell>
          <cell r="Y205">
            <v>11</v>
          </cell>
          <cell r="Z205">
            <v>12</v>
          </cell>
          <cell r="AA205">
            <v>23</v>
          </cell>
          <cell r="AB205">
            <v>0</v>
          </cell>
          <cell r="AC205">
            <v>11</v>
          </cell>
          <cell r="AD205">
            <v>12</v>
          </cell>
          <cell r="AE205">
            <v>0</v>
          </cell>
          <cell r="AF205">
            <v>1</v>
          </cell>
          <cell r="AG205">
            <v>13</v>
          </cell>
          <cell r="AH205">
            <v>1</v>
          </cell>
          <cell r="AI205">
            <v>0</v>
          </cell>
          <cell r="AJ205">
            <v>0</v>
          </cell>
          <cell r="AK205">
            <v>7</v>
          </cell>
          <cell r="AL205">
            <v>1</v>
          </cell>
          <cell r="AM205">
            <v>0</v>
          </cell>
          <cell r="AN205">
            <v>0</v>
          </cell>
          <cell r="AO205">
            <v>0</v>
          </cell>
          <cell r="AP205">
            <v>1</v>
          </cell>
          <cell r="AQ205">
            <v>13</v>
          </cell>
          <cell r="AR205">
            <v>1</v>
          </cell>
          <cell r="AS205">
            <v>0</v>
          </cell>
          <cell r="AT205">
            <v>0</v>
          </cell>
          <cell r="AU205">
            <v>7</v>
          </cell>
          <cell r="AV205">
            <v>1</v>
          </cell>
          <cell r="AW205">
            <v>0</v>
          </cell>
          <cell r="AX205">
            <v>0</v>
          </cell>
          <cell r="AY205">
            <v>0</v>
          </cell>
          <cell r="AZ205">
            <v>1</v>
          </cell>
          <cell r="BA205">
            <v>6</v>
          </cell>
          <cell r="BB205">
            <v>1</v>
          </cell>
          <cell r="BC205">
            <v>0</v>
          </cell>
          <cell r="BD205">
            <v>0</v>
          </cell>
          <cell r="BE205">
            <v>3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7</v>
          </cell>
          <cell r="BL205">
            <v>0</v>
          </cell>
          <cell r="BM205">
            <v>0</v>
          </cell>
          <cell r="BN205">
            <v>0</v>
          </cell>
          <cell r="BO205">
            <v>4</v>
          </cell>
          <cell r="BP205">
            <v>1</v>
          </cell>
          <cell r="BQ205">
            <v>0</v>
          </cell>
          <cell r="BR205">
            <v>0</v>
          </cell>
          <cell r="BS205">
            <v>0</v>
          </cell>
          <cell r="BT205">
            <v>1</v>
          </cell>
          <cell r="BU205">
            <v>6</v>
          </cell>
          <cell r="BV205">
            <v>1</v>
          </cell>
          <cell r="BW205">
            <v>0</v>
          </cell>
          <cell r="BX205">
            <v>0</v>
          </cell>
          <cell r="BY205">
            <v>3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7</v>
          </cell>
          <cell r="CF205">
            <v>0</v>
          </cell>
          <cell r="CG205">
            <v>0</v>
          </cell>
          <cell r="CH205">
            <v>0</v>
          </cell>
          <cell r="CI205">
            <v>4</v>
          </cell>
          <cell r="CJ205">
            <v>1</v>
          </cell>
          <cell r="CK205">
            <v>0</v>
          </cell>
          <cell r="CL205">
            <v>0</v>
          </cell>
        </row>
        <row r="206">
          <cell r="A206">
            <v>10918</v>
          </cell>
          <cell r="B206" t="str">
            <v>CUSUR</v>
          </cell>
          <cell r="C206" t="str">
            <v>SUR</v>
          </cell>
          <cell r="D206" t="str">
            <v>C. U. DEL SUR (CD. GUZMAN)</v>
          </cell>
          <cell r="E206" t="str">
            <v>REGIONAL</v>
          </cell>
          <cell r="G206" t="str">
            <v>ABOGADO</v>
          </cell>
          <cell r="H206">
            <v>90</v>
          </cell>
          <cell r="I206" t="str">
            <v>LICENCIATURA</v>
          </cell>
          <cell r="J206">
            <v>90</v>
          </cell>
          <cell r="K206">
            <v>90</v>
          </cell>
          <cell r="L206">
            <v>0</v>
          </cell>
          <cell r="M206">
            <v>88.33</v>
          </cell>
          <cell r="N206">
            <v>0</v>
          </cell>
          <cell r="P206">
            <v>189</v>
          </cell>
          <cell r="Q206">
            <v>90</v>
          </cell>
          <cell r="R206">
            <v>99</v>
          </cell>
          <cell r="S206">
            <v>1</v>
          </cell>
          <cell r="T206">
            <v>1</v>
          </cell>
          <cell r="U206">
            <v>0</v>
          </cell>
          <cell r="V206">
            <v>0</v>
          </cell>
          <cell r="W206">
            <v>187</v>
          </cell>
          <cell r="X206">
            <v>2</v>
          </cell>
          <cell r="Y206">
            <v>111</v>
          </cell>
          <cell r="Z206">
            <v>78</v>
          </cell>
          <cell r="AA206">
            <v>89</v>
          </cell>
          <cell r="AB206">
            <v>1</v>
          </cell>
          <cell r="AC206">
            <v>63</v>
          </cell>
          <cell r="AD206">
            <v>27</v>
          </cell>
          <cell r="AE206">
            <v>1</v>
          </cell>
          <cell r="AF206">
            <v>2</v>
          </cell>
          <cell r="AG206">
            <v>116</v>
          </cell>
          <cell r="AH206">
            <v>4</v>
          </cell>
          <cell r="AI206">
            <v>2</v>
          </cell>
          <cell r="AJ206">
            <v>0</v>
          </cell>
          <cell r="AK206">
            <v>55</v>
          </cell>
          <cell r="AL206">
            <v>9</v>
          </cell>
          <cell r="AM206">
            <v>0</v>
          </cell>
          <cell r="AN206">
            <v>0</v>
          </cell>
          <cell r="AO206">
            <v>1</v>
          </cell>
          <cell r="AP206">
            <v>2</v>
          </cell>
          <cell r="AQ206">
            <v>63</v>
          </cell>
          <cell r="AR206">
            <v>0</v>
          </cell>
          <cell r="AS206">
            <v>1</v>
          </cell>
          <cell r="AT206">
            <v>0</v>
          </cell>
          <cell r="AU206">
            <v>17</v>
          </cell>
          <cell r="AV206">
            <v>6</v>
          </cell>
          <cell r="AW206">
            <v>0</v>
          </cell>
          <cell r="AX206">
            <v>0</v>
          </cell>
          <cell r="AY206">
            <v>1</v>
          </cell>
          <cell r="AZ206">
            <v>1</v>
          </cell>
          <cell r="BA206">
            <v>44</v>
          </cell>
          <cell r="BB206">
            <v>0</v>
          </cell>
          <cell r="BC206">
            <v>1</v>
          </cell>
          <cell r="BD206">
            <v>0</v>
          </cell>
          <cell r="BE206">
            <v>13</v>
          </cell>
          <cell r="BF206">
            <v>3</v>
          </cell>
          <cell r="BG206">
            <v>0</v>
          </cell>
          <cell r="BH206">
            <v>0</v>
          </cell>
          <cell r="BI206">
            <v>0</v>
          </cell>
          <cell r="BJ206">
            <v>1</v>
          </cell>
          <cell r="BK206">
            <v>19</v>
          </cell>
          <cell r="BL206">
            <v>0</v>
          </cell>
          <cell r="BM206">
            <v>0</v>
          </cell>
          <cell r="BN206">
            <v>0</v>
          </cell>
          <cell r="BO206">
            <v>4</v>
          </cell>
          <cell r="BP206">
            <v>3</v>
          </cell>
          <cell r="BQ206">
            <v>0</v>
          </cell>
          <cell r="BR206">
            <v>0</v>
          </cell>
          <cell r="BS206">
            <v>1</v>
          </cell>
          <cell r="BT206">
            <v>1</v>
          </cell>
          <cell r="BU206">
            <v>69</v>
          </cell>
          <cell r="BV206">
            <v>1</v>
          </cell>
          <cell r="BW206">
            <v>2</v>
          </cell>
          <cell r="BX206">
            <v>0</v>
          </cell>
          <cell r="BY206">
            <v>33</v>
          </cell>
          <cell r="BZ206">
            <v>4</v>
          </cell>
          <cell r="CA206">
            <v>0</v>
          </cell>
          <cell r="CB206">
            <v>0</v>
          </cell>
          <cell r="CC206">
            <v>0</v>
          </cell>
          <cell r="CD206">
            <v>1</v>
          </cell>
          <cell r="CE206">
            <v>47</v>
          </cell>
          <cell r="CF206">
            <v>3</v>
          </cell>
          <cell r="CG206">
            <v>0</v>
          </cell>
          <cell r="CH206">
            <v>0</v>
          </cell>
          <cell r="CI206">
            <v>22</v>
          </cell>
          <cell r="CJ206">
            <v>5</v>
          </cell>
          <cell r="CK206">
            <v>0</v>
          </cell>
          <cell r="CL206">
            <v>0</v>
          </cell>
        </row>
        <row r="207">
          <cell r="A207">
            <v>11878</v>
          </cell>
          <cell r="B207" t="str">
            <v>CUSUR</v>
          </cell>
          <cell r="C207" t="str">
            <v>SUR</v>
          </cell>
          <cell r="D207" t="str">
            <v>C. U. DEL SUR (CD. GUZMAN)</v>
          </cell>
          <cell r="E207" t="str">
            <v>REGIONAL</v>
          </cell>
          <cell r="G207" t="str">
            <v>INGENIERIA EN TELEMATICA</v>
          </cell>
          <cell r="H207">
            <v>56</v>
          </cell>
          <cell r="I207" t="str">
            <v>LICENCIATURA</v>
          </cell>
          <cell r="J207">
            <v>56</v>
          </cell>
          <cell r="K207">
            <v>56</v>
          </cell>
          <cell r="L207">
            <v>0</v>
          </cell>
          <cell r="M207">
            <v>82</v>
          </cell>
          <cell r="N207">
            <v>0</v>
          </cell>
          <cell r="P207">
            <v>84</v>
          </cell>
          <cell r="Q207">
            <v>56</v>
          </cell>
          <cell r="R207">
            <v>28</v>
          </cell>
          <cell r="S207">
            <v>4</v>
          </cell>
          <cell r="T207">
            <v>1</v>
          </cell>
          <cell r="U207">
            <v>0</v>
          </cell>
          <cell r="V207">
            <v>3</v>
          </cell>
          <cell r="W207">
            <v>82</v>
          </cell>
          <cell r="X207">
            <v>2</v>
          </cell>
          <cell r="Y207">
            <v>16</v>
          </cell>
          <cell r="Z207">
            <v>68</v>
          </cell>
          <cell r="AA207">
            <v>54</v>
          </cell>
          <cell r="AB207">
            <v>2</v>
          </cell>
          <cell r="AC207">
            <v>13</v>
          </cell>
          <cell r="AD207">
            <v>43</v>
          </cell>
          <cell r="AE207">
            <v>0</v>
          </cell>
          <cell r="AF207">
            <v>1</v>
          </cell>
          <cell r="AG207">
            <v>40</v>
          </cell>
          <cell r="AH207">
            <v>3</v>
          </cell>
          <cell r="AI207">
            <v>0</v>
          </cell>
          <cell r="AJ207">
            <v>0</v>
          </cell>
          <cell r="AK207">
            <v>39</v>
          </cell>
          <cell r="AL207">
            <v>1</v>
          </cell>
          <cell r="AM207">
            <v>0</v>
          </cell>
          <cell r="AN207">
            <v>0</v>
          </cell>
          <cell r="AO207">
            <v>0</v>
          </cell>
          <cell r="AP207">
            <v>1</v>
          </cell>
          <cell r="AQ207">
            <v>29</v>
          </cell>
          <cell r="AR207">
            <v>2</v>
          </cell>
          <cell r="AS207">
            <v>0</v>
          </cell>
          <cell r="AT207">
            <v>0</v>
          </cell>
          <cell r="AU207">
            <v>23</v>
          </cell>
          <cell r="AV207">
            <v>1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7</v>
          </cell>
          <cell r="BB207">
            <v>0</v>
          </cell>
          <cell r="BC207">
            <v>0</v>
          </cell>
          <cell r="BD207">
            <v>0</v>
          </cell>
          <cell r="BE207">
            <v>6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</v>
          </cell>
          <cell r="BK207">
            <v>22</v>
          </cell>
          <cell r="BL207">
            <v>2</v>
          </cell>
          <cell r="BM207">
            <v>0</v>
          </cell>
          <cell r="BN207">
            <v>0</v>
          </cell>
          <cell r="BO207">
            <v>17</v>
          </cell>
          <cell r="BP207">
            <v>1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9</v>
          </cell>
          <cell r="BV207">
            <v>0</v>
          </cell>
          <cell r="BW207">
            <v>0</v>
          </cell>
          <cell r="BX207">
            <v>0</v>
          </cell>
          <cell r="BY207">
            <v>7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1</v>
          </cell>
          <cell r="CE207">
            <v>31</v>
          </cell>
          <cell r="CF207">
            <v>3</v>
          </cell>
          <cell r="CG207">
            <v>0</v>
          </cell>
          <cell r="CH207">
            <v>0</v>
          </cell>
          <cell r="CI207">
            <v>32</v>
          </cell>
          <cell r="CJ207">
            <v>1</v>
          </cell>
          <cell r="CK207">
            <v>0</v>
          </cell>
          <cell r="CL207">
            <v>0</v>
          </cell>
        </row>
        <row r="208">
          <cell r="A208">
            <v>14226</v>
          </cell>
          <cell r="B208" t="str">
            <v>CUSUR</v>
          </cell>
          <cell r="C208" t="str">
            <v>SUR</v>
          </cell>
          <cell r="D208" t="str">
            <v>C. U. DEL SUR (CD. GUZMAN)</v>
          </cell>
          <cell r="E208" t="str">
            <v>REGIONAL</v>
          </cell>
          <cell r="G208" t="str">
            <v>LICENCIATURA EN TRABAJO SOCIAL (MIXTA)</v>
          </cell>
          <cell r="H208">
            <v>45</v>
          </cell>
          <cell r="I208" t="str">
            <v>LICENCIATURA</v>
          </cell>
          <cell r="J208">
            <v>45</v>
          </cell>
          <cell r="K208">
            <v>45</v>
          </cell>
          <cell r="L208">
            <v>0</v>
          </cell>
          <cell r="M208">
            <v>86.54</v>
          </cell>
          <cell r="N208">
            <v>0</v>
          </cell>
          <cell r="P208">
            <v>98</v>
          </cell>
          <cell r="Q208">
            <v>45</v>
          </cell>
          <cell r="R208">
            <v>53</v>
          </cell>
          <cell r="S208">
            <v>1</v>
          </cell>
          <cell r="T208">
            <v>1</v>
          </cell>
          <cell r="U208">
            <v>0</v>
          </cell>
          <cell r="V208">
            <v>0</v>
          </cell>
          <cell r="W208">
            <v>97</v>
          </cell>
          <cell r="X208">
            <v>1</v>
          </cell>
          <cell r="Y208">
            <v>84</v>
          </cell>
          <cell r="Z208">
            <v>14</v>
          </cell>
          <cell r="AA208">
            <v>45</v>
          </cell>
          <cell r="AB208">
            <v>0</v>
          </cell>
          <cell r="AC208">
            <v>40</v>
          </cell>
          <cell r="AD208">
            <v>5</v>
          </cell>
          <cell r="AE208">
            <v>0</v>
          </cell>
          <cell r="AF208">
            <v>0</v>
          </cell>
          <cell r="AG208">
            <v>73</v>
          </cell>
          <cell r="AH208">
            <v>5</v>
          </cell>
          <cell r="AI208">
            <v>0</v>
          </cell>
          <cell r="AJ208">
            <v>0</v>
          </cell>
          <cell r="AK208">
            <v>18</v>
          </cell>
          <cell r="AL208">
            <v>2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36</v>
          </cell>
          <cell r="AR208">
            <v>1</v>
          </cell>
          <cell r="AS208">
            <v>0</v>
          </cell>
          <cell r="AT208">
            <v>0</v>
          </cell>
          <cell r="AU208">
            <v>7</v>
          </cell>
          <cell r="AV208">
            <v>1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33</v>
          </cell>
          <cell r="BB208">
            <v>1</v>
          </cell>
          <cell r="BC208">
            <v>0</v>
          </cell>
          <cell r="BD208">
            <v>0</v>
          </cell>
          <cell r="BE208">
            <v>5</v>
          </cell>
          <cell r="BF208">
            <v>1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3</v>
          </cell>
          <cell r="BL208">
            <v>0</v>
          </cell>
          <cell r="BM208">
            <v>0</v>
          </cell>
          <cell r="BN208">
            <v>0</v>
          </cell>
          <cell r="BO208">
            <v>2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66</v>
          </cell>
          <cell r="BV208">
            <v>4</v>
          </cell>
          <cell r="BW208">
            <v>0</v>
          </cell>
          <cell r="BX208">
            <v>0</v>
          </cell>
          <cell r="BY208">
            <v>12</v>
          </cell>
          <cell r="BZ208">
            <v>2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7</v>
          </cell>
          <cell r="CF208">
            <v>1</v>
          </cell>
          <cell r="CG208">
            <v>0</v>
          </cell>
          <cell r="CH208">
            <v>0</v>
          </cell>
          <cell r="CI208">
            <v>6</v>
          </cell>
          <cell r="CJ208">
            <v>0</v>
          </cell>
          <cell r="CK208">
            <v>0</v>
          </cell>
          <cell r="CL208">
            <v>0</v>
          </cell>
        </row>
        <row r="209">
          <cell r="A209">
            <v>12901</v>
          </cell>
          <cell r="B209" t="str">
            <v>CUSUR</v>
          </cell>
          <cell r="C209" t="str">
            <v>SUR</v>
          </cell>
          <cell r="D209" t="str">
            <v>C. U. DEL SUR (CD. GUZMAN)</v>
          </cell>
          <cell r="E209" t="str">
            <v>REGIONAL</v>
          </cell>
          <cell r="G209" t="str">
            <v>LICENCIATURA EN AGRONEGOCIOS</v>
          </cell>
          <cell r="H209">
            <v>80</v>
          </cell>
          <cell r="I209" t="str">
            <v>LICENCIATURA</v>
          </cell>
          <cell r="J209">
            <v>80</v>
          </cell>
          <cell r="K209">
            <v>80</v>
          </cell>
          <cell r="L209">
            <v>0</v>
          </cell>
          <cell r="M209">
            <v>82.72</v>
          </cell>
          <cell r="P209">
            <v>157</v>
          </cell>
          <cell r="Q209">
            <v>80</v>
          </cell>
          <cell r="R209">
            <v>77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157</v>
          </cell>
          <cell r="X209">
            <v>0</v>
          </cell>
          <cell r="Y209">
            <v>75</v>
          </cell>
          <cell r="Z209">
            <v>82</v>
          </cell>
          <cell r="AA209">
            <v>80</v>
          </cell>
          <cell r="AB209">
            <v>0</v>
          </cell>
          <cell r="AC209">
            <v>46</v>
          </cell>
          <cell r="AD209">
            <v>34</v>
          </cell>
          <cell r="AE209">
            <v>0</v>
          </cell>
          <cell r="AF209">
            <v>3</v>
          </cell>
          <cell r="AG209">
            <v>93</v>
          </cell>
          <cell r="AH209">
            <v>5</v>
          </cell>
          <cell r="AI209">
            <v>2</v>
          </cell>
          <cell r="AJ209">
            <v>0</v>
          </cell>
          <cell r="AK209">
            <v>52</v>
          </cell>
          <cell r="AL209">
            <v>2</v>
          </cell>
          <cell r="AM209">
            <v>0</v>
          </cell>
          <cell r="AN209">
            <v>0</v>
          </cell>
          <cell r="AO209">
            <v>0</v>
          </cell>
          <cell r="AP209">
            <v>2</v>
          </cell>
          <cell r="AQ209">
            <v>51</v>
          </cell>
          <cell r="AR209">
            <v>5</v>
          </cell>
          <cell r="AS209">
            <v>1</v>
          </cell>
          <cell r="AT209">
            <v>0</v>
          </cell>
          <cell r="AU209">
            <v>19</v>
          </cell>
          <cell r="AV209">
            <v>2</v>
          </cell>
          <cell r="AW209">
            <v>0</v>
          </cell>
          <cell r="AX209">
            <v>0</v>
          </cell>
          <cell r="AY209">
            <v>0</v>
          </cell>
          <cell r="AZ209">
            <v>1</v>
          </cell>
          <cell r="BA209">
            <v>27</v>
          </cell>
          <cell r="BB209">
            <v>3</v>
          </cell>
          <cell r="BC209">
            <v>0</v>
          </cell>
          <cell r="BD209">
            <v>0</v>
          </cell>
          <cell r="BE209">
            <v>13</v>
          </cell>
          <cell r="BF209">
            <v>2</v>
          </cell>
          <cell r="BG209">
            <v>0</v>
          </cell>
          <cell r="BH209">
            <v>0</v>
          </cell>
          <cell r="BI209">
            <v>0</v>
          </cell>
          <cell r="BJ209">
            <v>1</v>
          </cell>
          <cell r="BK209">
            <v>24</v>
          </cell>
          <cell r="BL209">
            <v>2</v>
          </cell>
          <cell r="BM209">
            <v>1</v>
          </cell>
          <cell r="BN209">
            <v>0</v>
          </cell>
          <cell r="BO209">
            <v>6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1</v>
          </cell>
          <cell r="BU209">
            <v>42</v>
          </cell>
          <cell r="BV209">
            <v>3</v>
          </cell>
          <cell r="BW209">
            <v>0</v>
          </cell>
          <cell r="BX209">
            <v>0</v>
          </cell>
          <cell r="BY209">
            <v>27</v>
          </cell>
          <cell r="BZ209">
            <v>2</v>
          </cell>
          <cell r="CA209">
            <v>0</v>
          </cell>
          <cell r="CB209">
            <v>0</v>
          </cell>
          <cell r="CC209">
            <v>0</v>
          </cell>
          <cell r="CD209">
            <v>2</v>
          </cell>
          <cell r="CE209">
            <v>51</v>
          </cell>
          <cell r="CF209">
            <v>2</v>
          </cell>
          <cell r="CG209">
            <v>2</v>
          </cell>
          <cell r="CH209">
            <v>0</v>
          </cell>
          <cell r="CI209">
            <v>25</v>
          </cell>
          <cell r="CJ209">
            <v>0</v>
          </cell>
          <cell r="CK209">
            <v>0</v>
          </cell>
          <cell r="CL209">
            <v>0</v>
          </cell>
        </row>
        <row r="210">
          <cell r="A210">
            <v>13238</v>
          </cell>
          <cell r="B210" t="str">
            <v>CUSUR</v>
          </cell>
          <cell r="C210" t="str">
            <v>SUR</v>
          </cell>
          <cell r="D210" t="str">
            <v>C. U. DEL SUR (CD. GUZMAN)</v>
          </cell>
          <cell r="E210" t="str">
            <v>REGIONAL</v>
          </cell>
          <cell r="G210" t="str">
            <v>LICENCIATURA EN LETRAS HISPANICAS</v>
          </cell>
          <cell r="H210">
            <v>40</v>
          </cell>
          <cell r="I210" t="str">
            <v>LICENCIATURA</v>
          </cell>
          <cell r="J210">
            <v>36</v>
          </cell>
          <cell r="K210">
            <v>36</v>
          </cell>
          <cell r="L210">
            <v>0</v>
          </cell>
          <cell r="M210">
            <v>71</v>
          </cell>
          <cell r="O210">
            <v>4</v>
          </cell>
          <cell r="P210">
            <v>36</v>
          </cell>
          <cell r="Q210">
            <v>36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36</v>
          </cell>
          <cell r="X210">
            <v>0</v>
          </cell>
          <cell r="Y210">
            <v>27</v>
          </cell>
          <cell r="Z210">
            <v>9</v>
          </cell>
          <cell r="AA210">
            <v>36</v>
          </cell>
          <cell r="AB210">
            <v>0</v>
          </cell>
          <cell r="AC210">
            <v>27</v>
          </cell>
          <cell r="AD210">
            <v>9</v>
          </cell>
          <cell r="AE210">
            <v>0</v>
          </cell>
          <cell r="AF210">
            <v>0</v>
          </cell>
          <cell r="AG210">
            <v>27</v>
          </cell>
          <cell r="AH210">
            <v>1</v>
          </cell>
          <cell r="AI210">
            <v>1</v>
          </cell>
          <cell r="AJ210">
            <v>0</v>
          </cell>
          <cell r="AK210">
            <v>7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27</v>
          </cell>
          <cell r="AR210">
            <v>1</v>
          </cell>
          <cell r="AS210">
            <v>1</v>
          </cell>
          <cell r="AT210">
            <v>0</v>
          </cell>
          <cell r="AU210">
            <v>7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20</v>
          </cell>
          <cell r="BB210">
            <v>1</v>
          </cell>
          <cell r="BC210">
            <v>1</v>
          </cell>
          <cell r="BD210">
            <v>0</v>
          </cell>
          <cell r="BE210">
            <v>5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7</v>
          </cell>
          <cell r="BL210">
            <v>0</v>
          </cell>
          <cell r="BM210">
            <v>0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20</v>
          </cell>
          <cell r="BV210">
            <v>1</v>
          </cell>
          <cell r="BW210">
            <v>1</v>
          </cell>
          <cell r="BX210">
            <v>0</v>
          </cell>
          <cell r="BY210">
            <v>5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7</v>
          </cell>
          <cell r="CF210">
            <v>0</v>
          </cell>
          <cell r="CG210">
            <v>0</v>
          </cell>
          <cell r="CH210">
            <v>0</v>
          </cell>
          <cell r="CI210">
            <v>2</v>
          </cell>
          <cell r="CJ210">
            <v>0</v>
          </cell>
          <cell r="CK210">
            <v>0</v>
          </cell>
          <cell r="CL210">
            <v>0</v>
          </cell>
        </row>
        <row r="211">
          <cell r="A211">
            <v>5247</v>
          </cell>
          <cell r="B211" t="str">
            <v>CUTONALA</v>
          </cell>
          <cell r="C211" t="str">
            <v>CUTON</v>
          </cell>
          <cell r="D211" t="str">
            <v>C. U. DE TONALA</v>
          </cell>
          <cell r="E211" t="str">
            <v>REGIONAL</v>
          </cell>
          <cell r="G211" t="str">
            <v>LICENCIATURA EN SALUD PUBLICA</v>
          </cell>
          <cell r="H211">
            <v>35</v>
          </cell>
          <cell r="I211" t="str">
            <v>LICENCIATURA</v>
          </cell>
          <cell r="J211">
            <v>35</v>
          </cell>
          <cell r="K211">
            <v>35</v>
          </cell>
          <cell r="L211">
            <v>0</v>
          </cell>
          <cell r="M211">
            <v>85.97</v>
          </cell>
          <cell r="P211">
            <v>47</v>
          </cell>
          <cell r="Q211">
            <v>35</v>
          </cell>
          <cell r="R211">
            <v>12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46</v>
          </cell>
          <cell r="X211">
            <v>1</v>
          </cell>
          <cell r="Y211">
            <v>36</v>
          </cell>
          <cell r="Z211">
            <v>11</v>
          </cell>
          <cell r="AA211">
            <v>35</v>
          </cell>
          <cell r="AB211">
            <v>0</v>
          </cell>
          <cell r="AC211">
            <v>28</v>
          </cell>
          <cell r="AD211">
            <v>7</v>
          </cell>
          <cell r="AE211">
            <v>0</v>
          </cell>
          <cell r="AF211">
            <v>1</v>
          </cell>
          <cell r="AG211">
            <v>36</v>
          </cell>
          <cell r="AH211">
            <v>0</v>
          </cell>
          <cell r="AI211">
            <v>1</v>
          </cell>
          <cell r="AJ211">
            <v>3</v>
          </cell>
          <cell r="AK211">
            <v>0</v>
          </cell>
          <cell r="AL211">
            <v>1</v>
          </cell>
          <cell r="AM211">
            <v>0</v>
          </cell>
          <cell r="AN211">
            <v>5</v>
          </cell>
          <cell r="AO211">
            <v>0</v>
          </cell>
          <cell r="AP211">
            <v>1</v>
          </cell>
          <cell r="AQ211">
            <v>27</v>
          </cell>
          <cell r="AR211">
            <v>0</v>
          </cell>
          <cell r="AS211">
            <v>1</v>
          </cell>
          <cell r="AT211">
            <v>2</v>
          </cell>
          <cell r="AU211">
            <v>0</v>
          </cell>
          <cell r="AV211">
            <v>1</v>
          </cell>
          <cell r="AW211">
            <v>3</v>
          </cell>
          <cell r="AX211">
            <v>0</v>
          </cell>
          <cell r="AY211">
            <v>0</v>
          </cell>
          <cell r="AZ211">
            <v>1</v>
          </cell>
          <cell r="BA211">
            <v>22</v>
          </cell>
          <cell r="BB211">
            <v>0</v>
          </cell>
          <cell r="BC211">
            <v>1</v>
          </cell>
          <cell r="BD211">
            <v>2</v>
          </cell>
          <cell r="BE211">
            <v>0</v>
          </cell>
          <cell r="BF211">
            <v>1</v>
          </cell>
          <cell r="BG211">
            <v>1</v>
          </cell>
          <cell r="BH211">
            <v>0</v>
          </cell>
          <cell r="BI211">
            <v>0</v>
          </cell>
          <cell r="BJ211">
            <v>0</v>
          </cell>
          <cell r="BK211">
            <v>5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2</v>
          </cell>
          <cell r="BR211">
            <v>0</v>
          </cell>
          <cell r="BS211">
            <v>0</v>
          </cell>
          <cell r="BT211">
            <v>1</v>
          </cell>
          <cell r="BU211">
            <v>28</v>
          </cell>
          <cell r="BV211">
            <v>0</v>
          </cell>
          <cell r="BW211">
            <v>1</v>
          </cell>
          <cell r="BX211">
            <v>3</v>
          </cell>
          <cell r="BY211">
            <v>0</v>
          </cell>
          <cell r="BZ211">
            <v>1</v>
          </cell>
          <cell r="CA211">
            <v>2</v>
          </cell>
          <cell r="CB211">
            <v>0</v>
          </cell>
          <cell r="CC211">
            <v>0</v>
          </cell>
          <cell r="CD211">
            <v>0</v>
          </cell>
          <cell r="CE211">
            <v>8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3</v>
          </cell>
          <cell r="CL211">
            <v>0</v>
          </cell>
        </row>
        <row r="212">
          <cell r="A212">
            <v>5248</v>
          </cell>
          <cell r="B212" t="str">
            <v>CUTONALA</v>
          </cell>
          <cell r="C212" t="str">
            <v>CUTON</v>
          </cell>
          <cell r="D212" t="str">
            <v>C. U. DE TONALA</v>
          </cell>
          <cell r="E212" t="str">
            <v>REGIONAL</v>
          </cell>
          <cell r="G212" t="str">
            <v>LICENCIATURA EN DISEÑO DE ARTESANIA</v>
          </cell>
          <cell r="H212">
            <v>30</v>
          </cell>
          <cell r="I212" t="str">
            <v>LICENCIATURA</v>
          </cell>
          <cell r="J212">
            <v>30</v>
          </cell>
          <cell r="K212">
            <v>30</v>
          </cell>
          <cell r="L212">
            <v>0</v>
          </cell>
          <cell r="M212">
            <v>82.4</v>
          </cell>
          <cell r="P212">
            <v>42</v>
          </cell>
          <cell r="Q212">
            <v>30</v>
          </cell>
          <cell r="R212">
            <v>12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42</v>
          </cell>
          <cell r="X212">
            <v>0</v>
          </cell>
          <cell r="Y212">
            <v>26</v>
          </cell>
          <cell r="Z212">
            <v>16</v>
          </cell>
          <cell r="AA212">
            <v>30</v>
          </cell>
          <cell r="AB212">
            <v>0</v>
          </cell>
          <cell r="AC212">
            <v>19</v>
          </cell>
          <cell r="AD212">
            <v>11</v>
          </cell>
          <cell r="AE212">
            <v>0</v>
          </cell>
          <cell r="AF212">
            <v>6</v>
          </cell>
          <cell r="AG212">
            <v>28</v>
          </cell>
          <cell r="AH212">
            <v>0</v>
          </cell>
          <cell r="AI212">
            <v>2</v>
          </cell>
          <cell r="AJ212">
            <v>3</v>
          </cell>
          <cell r="AK212">
            <v>0</v>
          </cell>
          <cell r="AL212">
            <v>2</v>
          </cell>
          <cell r="AM212">
            <v>0</v>
          </cell>
          <cell r="AN212">
            <v>1</v>
          </cell>
          <cell r="AO212">
            <v>0</v>
          </cell>
          <cell r="AP212">
            <v>3</v>
          </cell>
          <cell r="AQ212">
            <v>22</v>
          </cell>
          <cell r="AR212">
            <v>0</v>
          </cell>
          <cell r="AS212">
            <v>2</v>
          </cell>
          <cell r="AT212">
            <v>1</v>
          </cell>
          <cell r="AU212">
            <v>0</v>
          </cell>
          <cell r="AV212">
            <v>1</v>
          </cell>
          <cell r="AW212">
            <v>1</v>
          </cell>
          <cell r="AX212">
            <v>0</v>
          </cell>
          <cell r="AY212">
            <v>0</v>
          </cell>
          <cell r="AZ212">
            <v>2</v>
          </cell>
          <cell r="BA212">
            <v>13</v>
          </cell>
          <cell r="BB212">
            <v>0</v>
          </cell>
          <cell r="BC212">
            <v>2</v>
          </cell>
          <cell r="BD212">
            <v>1</v>
          </cell>
          <cell r="BE212">
            <v>0</v>
          </cell>
          <cell r="BF212">
            <v>1</v>
          </cell>
          <cell r="BG212">
            <v>0</v>
          </cell>
          <cell r="BH212">
            <v>0</v>
          </cell>
          <cell r="BI212">
            <v>0</v>
          </cell>
          <cell r="BJ212">
            <v>1</v>
          </cell>
          <cell r="BK212">
            <v>9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1</v>
          </cell>
          <cell r="BR212">
            <v>0</v>
          </cell>
          <cell r="BS212">
            <v>0</v>
          </cell>
          <cell r="BT212">
            <v>5</v>
          </cell>
          <cell r="BU212">
            <v>16</v>
          </cell>
          <cell r="BV212">
            <v>0</v>
          </cell>
          <cell r="BW212">
            <v>2</v>
          </cell>
          <cell r="BX212">
            <v>1</v>
          </cell>
          <cell r="BY212">
            <v>0</v>
          </cell>
          <cell r="BZ212">
            <v>2</v>
          </cell>
          <cell r="CA212">
            <v>0</v>
          </cell>
          <cell r="CB212">
            <v>0</v>
          </cell>
          <cell r="CC212">
            <v>0</v>
          </cell>
          <cell r="CD212">
            <v>1</v>
          </cell>
          <cell r="CE212">
            <v>12</v>
          </cell>
          <cell r="CF212">
            <v>0</v>
          </cell>
          <cell r="CG212">
            <v>0</v>
          </cell>
          <cell r="CH212">
            <v>2</v>
          </cell>
          <cell r="CI212">
            <v>0</v>
          </cell>
          <cell r="CJ212">
            <v>0</v>
          </cell>
          <cell r="CK212">
            <v>1</v>
          </cell>
          <cell r="CL212">
            <v>0</v>
          </cell>
        </row>
        <row r="213">
          <cell r="A213">
            <v>11860</v>
          </cell>
          <cell r="B213" t="str">
            <v>CUTONALA</v>
          </cell>
          <cell r="C213" t="str">
            <v>CUTON</v>
          </cell>
          <cell r="D213" t="str">
            <v>C. U. DE TONALA</v>
          </cell>
          <cell r="E213" t="str">
            <v>REGIONAL</v>
          </cell>
          <cell r="G213" t="str">
            <v>LICENCIATURA EN CIENCIAS FORENSES</v>
          </cell>
          <cell r="H213">
            <v>35</v>
          </cell>
          <cell r="I213" t="str">
            <v>LICENCIATURA</v>
          </cell>
          <cell r="J213">
            <v>35</v>
          </cell>
          <cell r="K213">
            <v>35</v>
          </cell>
          <cell r="L213">
            <v>0</v>
          </cell>
          <cell r="M213">
            <v>93.56</v>
          </cell>
          <cell r="P213">
            <v>265</v>
          </cell>
          <cell r="Q213">
            <v>35</v>
          </cell>
          <cell r="R213">
            <v>230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265</v>
          </cell>
          <cell r="X213">
            <v>0</v>
          </cell>
          <cell r="Y213">
            <v>181</v>
          </cell>
          <cell r="Z213">
            <v>84</v>
          </cell>
          <cell r="AA213">
            <v>35</v>
          </cell>
          <cell r="AB213">
            <v>0</v>
          </cell>
          <cell r="AC213">
            <v>31</v>
          </cell>
          <cell r="AD213">
            <v>4</v>
          </cell>
          <cell r="AE213">
            <v>0</v>
          </cell>
          <cell r="AF213">
            <v>24</v>
          </cell>
          <cell r="AG213">
            <v>181</v>
          </cell>
          <cell r="AH213">
            <v>2</v>
          </cell>
          <cell r="AI213">
            <v>3</v>
          </cell>
          <cell r="AJ213">
            <v>16</v>
          </cell>
          <cell r="AK213">
            <v>2</v>
          </cell>
          <cell r="AL213">
            <v>7</v>
          </cell>
          <cell r="AM213">
            <v>0</v>
          </cell>
          <cell r="AN213">
            <v>30</v>
          </cell>
          <cell r="AO213">
            <v>0</v>
          </cell>
          <cell r="AP213">
            <v>2</v>
          </cell>
          <cell r="AQ213">
            <v>27</v>
          </cell>
          <cell r="AR213">
            <v>0</v>
          </cell>
          <cell r="AS213">
            <v>0</v>
          </cell>
          <cell r="AT213">
            <v>0</v>
          </cell>
          <cell r="AU213">
            <v>1</v>
          </cell>
          <cell r="AV213">
            <v>2</v>
          </cell>
          <cell r="AW213">
            <v>3</v>
          </cell>
          <cell r="AX213">
            <v>0</v>
          </cell>
          <cell r="AY213">
            <v>0</v>
          </cell>
          <cell r="AZ213">
            <v>2</v>
          </cell>
          <cell r="BA213">
            <v>24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2</v>
          </cell>
          <cell r="BG213">
            <v>3</v>
          </cell>
          <cell r="BH213">
            <v>0</v>
          </cell>
          <cell r="BI213">
            <v>0</v>
          </cell>
          <cell r="BJ213">
            <v>0</v>
          </cell>
          <cell r="BK213">
            <v>3</v>
          </cell>
          <cell r="BL213">
            <v>0</v>
          </cell>
          <cell r="BM213">
            <v>0</v>
          </cell>
          <cell r="BN213">
            <v>0</v>
          </cell>
          <cell r="BO213">
            <v>1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14</v>
          </cell>
          <cell r="BU213">
            <v>128</v>
          </cell>
          <cell r="BV213">
            <v>1</v>
          </cell>
          <cell r="BW213">
            <v>1</v>
          </cell>
          <cell r="BX213">
            <v>11</v>
          </cell>
          <cell r="BY213">
            <v>0</v>
          </cell>
          <cell r="BZ213">
            <v>7</v>
          </cell>
          <cell r="CA213">
            <v>19</v>
          </cell>
          <cell r="CB213">
            <v>0</v>
          </cell>
          <cell r="CC213">
            <v>0</v>
          </cell>
          <cell r="CD213">
            <v>10</v>
          </cell>
          <cell r="CE213">
            <v>53</v>
          </cell>
          <cell r="CF213">
            <v>1</v>
          </cell>
          <cell r="CG213">
            <v>2</v>
          </cell>
          <cell r="CH213">
            <v>5</v>
          </cell>
          <cell r="CI213">
            <v>2</v>
          </cell>
          <cell r="CJ213">
            <v>0</v>
          </cell>
          <cell r="CK213">
            <v>11</v>
          </cell>
          <cell r="CL213">
            <v>0</v>
          </cell>
        </row>
        <row r="214">
          <cell r="A214">
            <v>6239</v>
          </cell>
          <cell r="B214" t="str">
            <v>CUTONALA</v>
          </cell>
          <cell r="C214" t="str">
            <v>CUTON</v>
          </cell>
          <cell r="D214" t="str">
            <v>C. U. DE TONALA</v>
          </cell>
          <cell r="E214" t="str">
            <v>REGIONAL</v>
          </cell>
          <cell r="G214" t="str">
            <v>LICENCIATURA EN CONTADURIA PUBLICA</v>
          </cell>
          <cell r="H214">
            <v>121</v>
          </cell>
          <cell r="I214" t="str">
            <v>LICENCIATURA</v>
          </cell>
          <cell r="J214">
            <v>121</v>
          </cell>
          <cell r="K214">
            <v>121</v>
          </cell>
          <cell r="L214">
            <v>0</v>
          </cell>
          <cell r="M214">
            <v>88.79</v>
          </cell>
          <cell r="N214">
            <v>0</v>
          </cell>
          <cell r="P214">
            <v>306</v>
          </cell>
          <cell r="Q214">
            <v>121</v>
          </cell>
          <cell r="R214">
            <v>185</v>
          </cell>
          <cell r="S214">
            <v>2</v>
          </cell>
          <cell r="T214">
            <v>0</v>
          </cell>
          <cell r="U214">
            <v>0</v>
          </cell>
          <cell r="V214">
            <v>2</v>
          </cell>
          <cell r="W214">
            <v>304</v>
          </cell>
          <cell r="X214">
            <v>2</v>
          </cell>
          <cell r="Y214">
            <v>168</v>
          </cell>
          <cell r="Z214">
            <v>138</v>
          </cell>
          <cell r="AA214">
            <v>120</v>
          </cell>
          <cell r="AB214">
            <v>1</v>
          </cell>
          <cell r="AC214">
            <v>77</v>
          </cell>
          <cell r="AD214">
            <v>44</v>
          </cell>
          <cell r="AE214">
            <v>0</v>
          </cell>
          <cell r="AF214">
            <v>21</v>
          </cell>
          <cell r="AG214">
            <v>204</v>
          </cell>
          <cell r="AH214">
            <v>1</v>
          </cell>
          <cell r="AI214">
            <v>2</v>
          </cell>
          <cell r="AJ214">
            <v>12</v>
          </cell>
          <cell r="AK214">
            <v>4</v>
          </cell>
          <cell r="AL214">
            <v>6</v>
          </cell>
          <cell r="AM214">
            <v>0</v>
          </cell>
          <cell r="AN214">
            <v>56</v>
          </cell>
          <cell r="AO214">
            <v>0</v>
          </cell>
          <cell r="AP214">
            <v>5</v>
          </cell>
          <cell r="AQ214">
            <v>81</v>
          </cell>
          <cell r="AR214">
            <v>1</v>
          </cell>
          <cell r="AS214">
            <v>0</v>
          </cell>
          <cell r="AT214">
            <v>7</v>
          </cell>
          <cell r="AU214">
            <v>4</v>
          </cell>
          <cell r="AV214">
            <v>4</v>
          </cell>
          <cell r="AW214">
            <v>19</v>
          </cell>
          <cell r="AX214">
            <v>0</v>
          </cell>
          <cell r="AY214">
            <v>0</v>
          </cell>
          <cell r="AZ214">
            <v>4</v>
          </cell>
          <cell r="BA214">
            <v>50</v>
          </cell>
          <cell r="BB214">
            <v>1</v>
          </cell>
          <cell r="BC214">
            <v>0</v>
          </cell>
          <cell r="BD214">
            <v>6</v>
          </cell>
          <cell r="BE214">
            <v>3</v>
          </cell>
          <cell r="BF214">
            <v>1</v>
          </cell>
          <cell r="BG214">
            <v>12</v>
          </cell>
          <cell r="BH214">
            <v>0</v>
          </cell>
          <cell r="BI214">
            <v>0</v>
          </cell>
          <cell r="BJ214">
            <v>1</v>
          </cell>
          <cell r="BK214">
            <v>31</v>
          </cell>
          <cell r="BL214">
            <v>0</v>
          </cell>
          <cell r="BM214">
            <v>0</v>
          </cell>
          <cell r="BN214">
            <v>1</v>
          </cell>
          <cell r="BO214">
            <v>1</v>
          </cell>
          <cell r="BP214">
            <v>3</v>
          </cell>
          <cell r="BQ214">
            <v>7</v>
          </cell>
          <cell r="BR214">
            <v>0</v>
          </cell>
          <cell r="BS214">
            <v>0</v>
          </cell>
          <cell r="BT214">
            <v>12</v>
          </cell>
          <cell r="BU214">
            <v>112</v>
          </cell>
          <cell r="BV214">
            <v>1</v>
          </cell>
          <cell r="BW214">
            <v>2</v>
          </cell>
          <cell r="BX214">
            <v>8</v>
          </cell>
          <cell r="BY214">
            <v>3</v>
          </cell>
          <cell r="BZ214">
            <v>1</v>
          </cell>
          <cell r="CA214">
            <v>29</v>
          </cell>
          <cell r="CB214">
            <v>0</v>
          </cell>
          <cell r="CC214">
            <v>0</v>
          </cell>
          <cell r="CD214">
            <v>9</v>
          </cell>
          <cell r="CE214">
            <v>92</v>
          </cell>
          <cell r="CF214">
            <v>0</v>
          </cell>
          <cell r="CG214">
            <v>0</v>
          </cell>
          <cell r="CH214">
            <v>4</v>
          </cell>
          <cell r="CI214">
            <v>1</v>
          </cell>
          <cell r="CJ214">
            <v>5</v>
          </cell>
          <cell r="CK214">
            <v>27</v>
          </cell>
          <cell r="CL214">
            <v>0</v>
          </cell>
        </row>
        <row r="215">
          <cell r="A215">
            <v>5246</v>
          </cell>
          <cell r="B215" t="str">
            <v>CUTONALA</v>
          </cell>
          <cell r="C215" t="str">
            <v>CUTON</v>
          </cell>
          <cell r="D215" t="str">
            <v>C. U. DE TONALA</v>
          </cell>
          <cell r="E215" t="str">
            <v>REGIONAL</v>
          </cell>
          <cell r="G215" t="str">
            <v>LICENCIATURA EN GERONTOLOGIA</v>
          </cell>
          <cell r="H215">
            <v>35</v>
          </cell>
          <cell r="I215" t="str">
            <v>LICENCIATURA</v>
          </cell>
          <cell r="J215">
            <v>35</v>
          </cell>
          <cell r="K215">
            <v>35</v>
          </cell>
          <cell r="L215">
            <v>0</v>
          </cell>
          <cell r="M215">
            <v>91.74</v>
          </cell>
          <cell r="P215">
            <v>114</v>
          </cell>
          <cell r="Q215">
            <v>35</v>
          </cell>
          <cell r="R215">
            <v>79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114</v>
          </cell>
          <cell r="X215">
            <v>0</v>
          </cell>
          <cell r="Y215">
            <v>98</v>
          </cell>
          <cell r="Z215">
            <v>16</v>
          </cell>
          <cell r="AA215">
            <v>35</v>
          </cell>
          <cell r="AB215">
            <v>0</v>
          </cell>
          <cell r="AC215">
            <v>31</v>
          </cell>
          <cell r="AD215">
            <v>4</v>
          </cell>
          <cell r="AE215">
            <v>0</v>
          </cell>
          <cell r="AF215">
            <v>9</v>
          </cell>
          <cell r="AG215">
            <v>78</v>
          </cell>
          <cell r="AH215">
            <v>0</v>
          </cell>
          <cell r="AI215">
            <v>1</v>
          </cell>
          <cell r="AJ215">
            <v>4</v>
          </cell>
          <cell r="AK215">
            <v>0</v>
          </cell>
          <cell r="AL215">
            <v>6</v>
          </cell>
          <cell r="AM215">
            <v>0</v>
          </cell>
          <cell r="AN215">
            <v>16</v>
          </cell>
          <cell r="AO215">
            <v>0</v>
          </cell>
          <cell r="AP215">
            <v>1</v>
          </cell>
          <cell r="AQ215">
            <v>28</v>
          </cell>
          <cell r="AR215">
            <v>0</v>
          </cell>
          <cell r="AS215">
            <v>1</v>
          </cell>
          <cell r="AT215">
            <v>1</v>
          </cell>
          <cell r="AU215">
            <v>0</v>
          </cell>
          <cell r="AV215">
            <v>2</v>
          </cell>
          <cell r="AW215">
            <v>2</v>
          </cell>
          <cell r="AX215">
            <v>0</v>
          </cell>
          <cell r="AY215">
            <v>0</v>
          </cell>
          <cell r="AZ215">
            <v>1</v>
          </cell>
          <cell r="BA215">
            <v>25</v>
          </cell>
          <cell r="BB215">
            <v>0</v>
          </cell>
          <cell r="BC215">
            <v>0</v>
          </cell>
          <cell r="BD215">
            <v>1</v>
          </cell>
          <cell r="BE215">
            <v>0</v>
          </cell>
          <cell r="BF215">
            <v>2</v>
          </cell>
          <cell r="BG215">
            <v>2</v>
          </cell>
          <cell r="BH215">
            <v>0</v>
          </cell>
          <cell r="BI215">
            <v>0</v>
          </cell>
          <cell r="BJ215">
            <v>0</v>
          </cell>
          <cell r="BK215">
            <v>3</v>
          </cell>
          <cell r="BL215">
            <v>0</v>
          </cell>
          <cell r="BM215">
            <v>1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9</v>
          </cell>
          <cell r="BU215">
            <v>68</v>
          </cell>
          <cell r="BV215">
            <v>0</v>
          </cell>
          <cell r="BW215">
            <v>0</v>
          </cell>
          <cell r="BX215">
            <v>4</v>
          </cell>
          <cell r="BY215">
            <v>0</v>
          </cell>
          <cell r="BZ215">
            <v>6</v>
          </cell>
          <cell r="CA215">
            <v>11</v>
          </cell>
          <cell r="CB215">
            <v>0</v>
          </cell>
          <cell r="CC215">
            <v>0</v>
          </cell>
          <cell r="CD215">
            <v>0</v>
          </cell>
          <cell r="CE215">
            <v>10</v>
          </cell>
          <cell r="CF215">
            <v>0</v>
          </cell>
          <cell r="CG215">
            <v>1</v>
          </cell>
          <cell r="CH215">
            <v>0</v>
          </cell>
          <cell r="CI215">
            <v>0</v>
          </cell>
          <cell r="CJ215">
            <v>0</v>
          </cell>
          <cell r="CK215">
            <v>5</v>
          </cell>
          <cell r="CL215">
            <v>0</v>
          </cell>
        </row>
        <row r="216">
          <cell r="A216">
            <v>6398</v>
          </cell>
          <cell r="B216" t="str">
            <v>CUTONALA</v>
          </cell>
          <cell r="C216" t="str">
            <v>CUTON</v>
          </cell>
          <cell r="D216" t="str">
            <v>C. U. DE TONALA</v>
          </cell>
          <cell r="E216" t="str">
            <v>REGIONAL</v>
          </cell>
          <cell r="G216" t="str">
            <v>LICENCIATURA EN ADMINISTRACION DE NEGOCIOS</v>
          </cell>
          <cell r="H216">
            <v>120</v>
          </cell>
          <cell r="I216" t="str">
            <v>LICENCIATURA</v>
          </cell>
          <cell r="J216">
            <v>120</v>
          </cell>
          <cell r="K216">
            <v>120</v>
          </cell>
          <cell r="L216">
            <v>0</v>
          </cell>
          <cell r="M216">
            <v>89.74</v>
          </cell>
          <cell r="N216">
            <v>0</v>
          </cell>
          <cell r="P216">
            <v>365</v>
          </cell>
          <cell r="Q216">
            <v>120</v>
          </cell>
          <cell r="R216">
            <v>245</v>
          </cell>
          <cell r="S216">
            <v>2</v>
          </cell>
          <cell r="T216">
            <v>1</v>
          </cell>
          <cell r="U216">
            <v>0</v>
          </cell>
          <cell r="V216">
            <v>1</v>
          </cell>
          <cell r="W216">
            <v>364</v>
          </cell>
          <cell r="X216">
            <v>1</v>
          </cell>
          <cell r="Y216">
            <v>181</v>
          </cell>
          <cell r="Z216">
            <v>184</v>
          </cell>
          <cell r="AA216">
            <v>120</v>
          </cell>
          <cell r="AB216">
            <v>0</v>
          </cell>
          <cell r="AC216">
            <v>81</v>
          </cell>
          <cell r="AD216">
            <v>39</v>
          </cell>
          <cell r="AE216">
            <v>0</v>
          </cell>
          <cell r="AF216">
            <v>27</v>
          </cell>
          <cell r="AG216">
            <v>255</v>
          </cell>
          <cell r="AH216">
            <v>5</v>
          </cell>
          <cell r="AI216">
            <v>3</v>
          </cell>
          <cell r="AJ216">
            <v>15</v>
          </cell>
          <cell r="AK216">
            <v>12</v>
          </cell>
          <cell r="AL216">
            <v>5</v>
          </cell>
          <cell r="AM216">
            <v>0</v>
          </cell>
          <cell r="AN216">
            <v>43</v>
          </cell>
          <cell r="AO216">
            <v>0</v>
          </cell>
          <cell r="AP216">
            <v>7</v>
          </cell>
          <cell r="AQ216">
            <v>86</v>
          </cell>
          <cell r="AR216">
            <v>0</v>
          </cell>
          <cell r="AS216">
            <v>1</v>
          </cell>
          <cell r="AT216">
            <v>3</v>
          </cell>
          <cell r="AU216">
            <v>6</v>
          </cell>
          <cell r="AV216">
            <v>3</v>
          </cell>
          <cell r="AW216">
            <v>14</v>
          </cell>
          <cell r="AX216">
            <v>0</v>
          </cell>
          <cell r="AY216">
            <v>0</v>
          </cell>
          <cell r="AZ216">
            <v>5</v>
          </cell>
          <cell r="BA216">
            <v>59</v>
          </cell>
          <cell r="BB216">
            <v>0</v>
          </cell>
          <cell r="BC216">
            <v>1</v>
          </cell>
          <cell r="BD216">
            <v>1</v>
          </cell>
          <cell r="BE216">
            <v>4</v>
          </cell>
          <cell r="BF216">
            <v>3</v>
          </cell>
          <cell r="BG216">
            <v>8</v>
          </cell>
          <cell r="BH216">
            <v>0</v>
          </cell>
          <cell r="BI216">
            <v>0</v>
          </cell>
          <cell r="BJ216">
            <v>2</v>
          </cell>
          <cell r="BK216">
            <v>27</v>
          </cell>
          <cell r="BL216">
            <v>0</v>
          </cell>
          <cell r="BM216">
            <v>0</v>
          </cell>
          <cell r="BN216">
            <v>2</v>
          </cell>
          <cell r="BO216">
            <v>2</v>
          </cell>
          <cell r="BP216">
            <v>0</v>
          </cell>
          <cell r="BQ216">
            <v>6</v>
          </cell>
          <cell r="BR216">
            <v>0</v>
          </cell>
          <cell r="BS216">
            <v>0</v>
          </cell>
          <cell r="BT216">
            <v>11</v>
          </cell>
          <cell r="BU216">
            <v>128</v>
          </cell>
          <cell r="BV216">
            <v>2</v>
          </cell>
          <cell r="BW216">
            <v>3</v>
          </cell>
          <cell r="BX216">
            <v>8</v>
          </cell>
          <cell r="BY216">
            <v>8</v>
          </cell>
          <cell r="BZ216">
            <v>4</v>
          </cell>
          <cell r="CA216">
            <v>17</v>
          </cell>
          <cell r="CB216">
            <v>0</v>
          </cell>
          <cell r="CC216">
            <v>0</v>
          </cell>
          <cell r="CD216">
            <v>16</v>
          </cell>
          <cell r="CE216">
            <v>127</v>
          </cell>
          <cell r="CF216">
            <v>3</v>
          </cell>
          <cell r="CG216">
            <v>0</v>
          </cell>
          <cell r="CH216">
            <v>7</v>
          </cell>
          <cell r="CI216">
            <v>4</v>
          </cell>
          <cell r="CJ216">
            <v>1</v>
          </cell>
          <cell r="CK216">
            <v>26</v>
          </cell>
          <cell r="CL216">
            <v>0</v>
          </cell>
        </row>
        <row r="217">
          <cell r="A217">
            <v>7978</v>
          </cell>
          <cell r="B217" t="str">
            <v>CUTONALA</v>
          </cell>
          <cell r="C217" t="str">
            <v>CUTON</v>
          </cell>
          <cell r="D217" t="str">
            <v>C. U. DE TONALA</v>
          </cell>
          <cell r="E217" t="str">
            <v>REGIONAL</v>
          </cell>
          <cell r="G217" t="str">
            <v>LICENCIATURA EN NUTRICION</v>
          </cell>
          <cell r="H217">
            <v>70</v>
          </cell>
          <cell r="I217" t="str">
            <v>LICENCIATURA</v>
          </cell>
          <cell r="J217">
            <v>70</v>
          </cell>
          <cell r="K217">
            <v>70</v>
          </cell>
          <cell r="L217">
            <v>0</v>
          </cell>
          <cell r="M217">
            <v>90.12</v>
          </cell>
          <cell r="P217">
            <v>237</v>
          </cell>
          <cell r="Q217">
            <v>70</v>
          </cell>
          <cell r="R217">
            <v>167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234</v>
          </cell>
          <cell r="X217">
            <v>3</v>
          </cell>
          <cell r="Y217">
            <v>199</v>
          </cell>
          <cell r="Z217">
            <v>38</v>
          </cell>
          <cell r="AA217">
            <v>70</v>
          </cell>
          <cell r="AB217">
            <v>0</v>
          </cell>
          <cell r="AC217">
            <v>66</v>
          </cell>
          <cell r="AD217">
            <v>4</v>
          </cell>
          <cell r="AE217">
            <v>0</v>
          </cell>
          <cell r="AF217">
            <v>23</v>
          </cell>
          <cell r="AG217">
            <v>158</v>
          </cell>
          <cell r="AH217">
            <v>0</v>
          </cell>
          <cell r="AI217">
            <v>3</v>
          </cell>
          <cell r="AJ217">
            <v>15</v>
          </cell>
          <cell r="AK217">
            <v>8</v>
          </cell>
          <cell r="AL217">
            <v>5</v>
          </cell>
          <cell r="AM217">
            <v>0</v>
          </cell>
          <cell r="AN217">
            <v>25</v>
          </cell>
          <cell r="AO217">
            <v>0</v>
          </cell>
          <cell r="AP217">
            <v>6</v>
          </cell>
          <cell r="AQ217">
            <v>51</v>
          </cell>
          <cell r="AR217">
            <v>0</v>
          </cell>
          <cell r="AS217">
            <v>0</v>
          </cell>
          <cell r="AT217">
            <v>4</v>
          </cell>
          <cell r="AU217">
            <v>3</v>
          </cell>
          <cell r="AV217">
            <v>2</v>
          </cell>
          <cell r="AW217">
            <v>4</v>
          </cell>
          <cell r="AX217">
            <v>0</v>
          </cell>
          <cell r="AY217">
            <v>0</v>
          </cell>
          <cell r="AZ217">
            <v>6</v>
          </cell>
          <cell r="BA217">
            <v>47</v>
          </cell>
          <cell r="BB217">
            <v>0</v>
          </cell>
          <cell r="BC217">
            <v>0</v>
          </cell>
          <cell r="BD217">
            <v>4</v>
          </cell>
          <cell r="BE217">
            <v>3</v>
          </cell>
          <cell r="BF217">
            <v>2</v>
          </cell>
          <cell r="BG217">
            <v>4</v>
          </cell>
          <cell r="BH217">
            <v>0</v>
          </cell>
          <cell r="BI217">
            <v>0</v>
          </cell>
          <cell r="BJ217">
            <v>0</v>
          </cell>
          <cell r="BK217">
            <v>4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19</v>
          </cell>
          <cell r="BU217">
            <v>137</v>
          </cell>
          <cell r="BV217">
            <v>0</v>
          </cell>
          <cell r="BW217">
            <v>2</v>
          </cell>
          <cell r="BX217">
            <v>10</v>
          </cell>
          <cell r="BY217">
            <v>8</v>
          </cell>
          <cell r="BZ217">
            <v>4</v>
          </cell>
          <cell r="CA217">
            <v>19</v>
          </cell>
          <cell r="CB217">
            <v>0</v>
          </cell>
          <cell r="CC217">
            <v>0</v>
          </cell>
          <cell r="CD217">
            <v>4</v>
          </cell>
          <cell r="CE217">
            <v>21</v>
          </cell>
          <cell r="CF217">
            <v>0</v>
          </cell>
          <cell r="CG217">
            <v>1</v>
          </cell>
          <cell r="CH217">
            <v>5</v>
          </cell>
          <cell r="CI217">
            <v>0</v>
          </cell>
          <cell r="CJ217">
            <v>1</v>
          </cell>
          <cell r="CK217">
            <v>6</v>
          </cell>
          <cell r="CL217">
            <v>0</v>
          </cell>
        </row>
        <row r="218">
          <cell r="A218">
            <v>7802</v>
          </cell>
          <cell r="B218" t="str">
            <v>CUTONALA</v>
          </cell>
          <cell r="C218" t="str">
            <v>CUTON</v>
          </cell>
          <cell r="D218" t="str">
            <v>C. U. DE TONALA</v>
          </cell>
          <cell r="E218" t="str">
            <v>REGIONAL</v>
          </cell>
          <cell r="G218" t="str">
            <v>MEDICO CIRUJANO Y PARTERO</v>
          </cell>
          <cell r="H218">
            <v>120</v>
          </cell>
          <cell r="I218" t="str">
            <v>LICENCIATURA</v>
          </cell>
          <cell r="J218">
            <v>120</v>
          </cell>
          <cell r="K218">
            <v>120</v>
          </cell>
          <cell r="L218">
            <v>0</v>
          </cell>
          <cell r="M218">
            <v>174.5033</v>
          </cell>
          <cell r="N218">
            <v>0</v>
          </cell>
          <cell r="P218">
            <v>1254</v>
          </cell>
          <cell r="Q218">
            <v>120</v>
          </cell>
          <cell r="R218">
            <v>1134</v>
          </cell>
          <cell r="S218">
            <v>13</v>
          </cell>
          <cell r="T218">
            <v>12</v>
          </cell>
          <cell r="U218">
            <v>0</v>
          </cell>
          <cell r="V218">
            <v>1</v>
          </cell>
          <cell r="W218">
            <v>1248</v>
          </cell>
          <cell r="X218">
            <v>6</v>
          </cell>
          <cell r="Y218">
            <v>851</v>
          </cell>
          <cell r="Z218">
            <v>403</v>
          </cell>
          <cell r="AA218">
            <v>120</v>
          </cell>
          <cell r="AB218">
            <v>0</v>
          </cell>
          <cell r="AC218">
            <v>81</v>
          </cell>
          <cell r="AD218">
            <v>39</v>
          </cell>
          <cell r="AE218">
            <v>1</v>
          </cell>
          <cell r="AF218">
            <v>138</v>
          </cell>
          <cell r="AG218">
            <v>785</v>
          </cell>
          <cell r="AH218">
            <v>9</v>
          </cell>
          <cell r="AI218">
            <v>35</v>
          </cell>
          <cell r="AJ218">
            <v>79</v>
          </cell>
          <cell r="AK218">
            <v>21</v>
          </cell>
          <cell r="AL218">
            <v>73</v>
          </cell>
          <cell r="AM218">
            <v>0</v>
          </cell>
          <cell r="AN218">
            <v>113</v>
          </cell>
          <cell r="AO218">
            <v>1</v>
          </cell>
          <cell r="AP218">
            <v>9</v>
          </cell>
          <cell r="AQ218">
            <v>82</v>
          </cell>
          <cell r="AR218">
            <v>0</v>
          </cell>
          <cell r="AS218">
            <v>3</v>
          </cell>
          <cell r="AT218">
            <v>7</v>
          </cell>
          <cell r="AU218">
            <v>1</v>
          </cell>
          <cell r="AV218">
            <v>7</v>
          </cell>
          <cell r="AW218">
            <v>10</v>
          </cell>
          <cell r="AX218">
            <v>0</v>
          </cell>
          <cell r="AY218">
            <v>1</v>
          </cell>
          <cell r="AZ218">
            <v>6</v>
          </cell>
          <cell r="BA218">
            <v>55</v>
          </cell>
          <cell r="BB218">
            <v>0</v>
          </cell>
          <cell r="BC218">
            <v>3</v>
          </cell>
          <cell r="BD218">
            <v>3</v>
          </cell>
          <cell r="BE218">
            <v>0</v>
          </cell>
          <cell r="BF218">
            <v>5</v>
          </cell>
          <cell r="BG218">
            <v>8</v>
          </cell>
          <cell r="BH218">
            <v>0</v>
          </cell>
          <cell r="BI218">
            <v>0</v>
          </cell>
          <cell r="BJ218">
            <v>3</v>
          </cell>
          <cell r="BK218">
            <v>27</v>
          </cell>
          <cell r="BL218">
            <v>0</v>
          </cell>
          <cell r="BM218">
            <v>0</v>
          </cell>
          <cell r="BN218">
            <v>4</v>
          </cell>
          <cell r="BO218">
            <v>1</v>
          </cell>
          <cell r="BP218">
            <v>2</v>
          </cell>
          <cell r="BQ218">
            <v>2</v>
          </cell>
          <cell r="BR218">
            <v>0</v>
          </cell>
          <cell r="BS218">
            <v>1</v>
          </cell>
          <cell r="BT218">
            <v>97</v>
          </cell>
          <cell r="BU218">
            <v>531</v>
          </cell>
          <cell r="BV218">
            <v>9</v>
          </cell>
          <cell r="BW218">
            <v>21</v>
          </cell>
          <cell r="BX218">
            <v>54</v>
          </cell>
          <cell r="BY218">
            <v>13</v>
          </cell>
          <cell r="BZ218">
            <v>47</v>
          </cell>
          <cell r="CA218">
            <v>78</v>
          </cell>
          <cell r="CB218">
            <v>0</v>
          </cell>
          <cell r="CC218">
            <v>0</v>
          </cell>
          <cell r="CD218">
            <v>41</v>
          </cell>
          <cell r="CE218">
            <v>254</v>
          </cell>
          <cell r="CF218">
            <v>0</v>
          </cell>
          <cell r="CG218">
            <v>14</v>
          </cell>
          <cell r="CH218">
            <v>25</v>
          </cell>
          <cell r="CI218">
            <v>8</v>
          </cell>
          <cell r="CJ218">
            <v>26</v>
          </cell>
          <cell r="CK218">
            <v>35</v>
          </cell>
          <cell r="CL218">
            <v>0</v>
          </cell>
        </row>
        <row r="219">
          <cell r="A219">
            <v>10858</v>
          </cell>
          <cell r="B219" t="str">
            <v>CUTONALA</v>
          </cell>
          <cell r="C219" t="str">
            <v>CUTON</v>
          </cell>
          <cell r="D219" t="str">
            <v>C. U. DE TONALA</v>
          </cell>
          <cell r="E219" t="str">
            <v>REGIONAL</v>
          </cell>
          <cell r="G219" t="str">
            <v>ABOGADO</v>
          </cell>
          <cell r="H219">
            <v>180</v>
          </cell>
          <cell r="I219" t="str">
            <v>LICENCIATURA</v>
          </cell>
          <cell r="J219">
            <v>180</v>
          </cell>
          <cell r="K219">
            <v>180</v>
          </cell>
          <cell r="L219">
            <v>0</v>
          </cell>
          <cell r="M219">
            <v>89.38</v>
          </cell>
          <cell r="N219">
            <v>0</v>
          </cell>
          <cell r="P219">
            <v>549</v>
          </cell>
          <cell r="Q219">
            <v>180</v>
          </cell>
          <cell r="R219">
            <v>369</v>
          </cell>
          <cell r="S219">
            <v>5</v>
          </cell>
          <cell r="T219">
            <v>2</v>
          </cell>
          <cell r="U219">
            <v>0</v>
          </cell>
          <cell r="V219">
            <v>3</v>
          </cell>
          <cell r="W219">
            <v>546</v>
          </cell>
          <cell r="X219">
            <v>3</v>
          </cell>
          <cell r="Y219">
            <v>317</v>
          </cell>
          <cell r="Z219">
            <v>232</v>
          </cell>
          <cell r="AA219">
            <v>179</v>
          </cell>
          <cell r="AB219">
            <v>1</v>
          </cell>
          <cell r="AC219">
            <v>134</v>
          </cell>
          <cell r="AD219">
            <v>46</v>
          </cell>
          <cell r="AE219">
            <v>0</v>
          </cell>
          <cell r="AF219">
            <v>63</v>
          </cell>
          <cell r="AG219">
            <v>385</v>
          </cell>
          <cell r="AH219">
            <v>3</v>
          </cell>
          <cell r="AI219">
            <v>3</v>
          </cell>
          <cell r="AJ219">
            <v>30</v>
          </cell>
          <cell r="AK219">
            <v>6</v>
          </cell>
          <cell r="AL219">
            <v>12</v>
          </cell>
          <cell r="AM219">
            <v>0</v>
          </cell>
          <cell r="AN219">
            <v>47</v>
          </cell>
          <cell r="AO219">
            <v>0</v>
          </cell>
          <cell r="AP219">
            <v>12</v>
          </cell>
          <cell r="AQ219">
            <v>143</v>
          </cell>
          <cell r="AR219">
            <v>2</v>
          </cell>
          <cell r="AS219">
            <v>2</v>
          </cell>
          <cell r="AT219">
            <v>6</v>
          </cell>
          <cell r="AU219">
            <v>1</v>
          </cell>
          <cell r="AV219">
            <v>3</v>
          </cell>
          <cell r="AW219">
            <v>11</v>
          </cell>
          <cell r="AX219">
            <v>0</v>
          </cell>
          <cell r="AY219">
            <v>0</v>
          </cell>
          <cell r="AZ219">
            <v>8</v>
          </cell>
          <cell r="BA219">
            <v>106</v>
          </cell>
          <cell r="BB219">
            <v>1</v>
          </cell>
          <cell r="BC219">
            <v>2</v>
          </cell>
          <cell r="BD219">
            <v>5</v>
          </cell>
          <cell r="BE219">
            <v>1</v>
          </cell>
          <cell r="BF219">
            <v>3</v>
          </cell>
          <cell r="BG219">
            <v>8</v>
          </cell>
          <cell r="BH219">
            <v>0</v>
          </cell>
          <cell r="BI219">
            <v>0</v>
          </cell>
          <cell r="BJ219">
            <v>4</v>
          </cell>
          <cell r="BK219">
            <v>37</v>
          </cell>
          <cell r="BL219">
            <v>1</v>
          </cell>
          <cell r="BM219">
            <v>0</v>
          </cell>
          <cell r="BN219">
            <v>1</v>
          </cell>
          <cell r="BO219">
            <v>0</v>
          </cell>
          <cell r="BP219">
            <v>0</v>
          </cell>
          <cell r="BQ219">
            <v>3</v>
          </cell>
          <cell r="BR219">
            <v>0</v>
          </cell>
          <cell r="BS219">
            <v>0</v>
          </cell>
          <cell r="BT219">
            <v>36</v>
          </cell>
          <cell r="BU219">
            <v>224</v>
          </cell>
          <cell r="BV219">
            <v>2</v>
          </cell>
          <cell r="BW219">
            <v>2</v>
          </cell>
          <cell r="BX219">
            <v>16</v>
          </cell>
          <cell r="BY219">
            <v>4</v>
          </cell>
          <cell r="BZ219">
            <v>6</v>
          </cell>
          <cell r="CA219">
            <v>27</v>
          </cell>
          <cell r="CB219">
            <v>0</v>
          </cell>
          <cell r="CC219">
            <v>0</v>
          </cell>
          <cell r="CD219">
            <v>27</v>
          </cell>
          <cell r="CE219">
            <v>161</v>
          </cell>
          <cell r="CF219">
            <v>1</v>
          </cell>
          <cell r="CG219">
            <v>1</v>
          </cell>
          <cell r="CH219">
            <v>14</v>
          </cell>
          <cell r="CI219">
            <v>2</v>
          </cell>
          <cell r="CJ219">
            <v>6</v>
          </cell>
          <cell r="CK219">
            <v>20</v>
          </cell>
          <cell r="CL219">
            <v>0</v>
          </cell>
        </row>
        <row r="220">
          <cell r="A220">
            <v>13865</v>
          </cell>
          <cell r="B220" t="str">
            <v>CUTONALA</v>
          </cell>
          <cell r="C220" t="str">
            <v>CUTON</v>
          </cell>
          <cell r="D220" t="str">
            <v>C. U. DE TONALA</v>
          </cell>
          <cell r="E220" t="str">
            <v>REGIONAL</v>
          </cell>
          <cell r="G220" t="str">
            <v>LICENCIATURA EN ARQUITECTURA</v>
          </cell>
          <cell r="H220">
            <v>80</v>
          </cell>
          <cell r="I220" t="str">
            <v>LICENCIATURA</v>
          </cell>
          <cell r="J220">
            <v>80</v>
          </cell>
          <cell r="K220">
            <v>80</v>
          </cell>
          <cell r="L220">
            <v>0</v>
          </cell>
          <cell r="M220">
            <v>90.57</v>
          </cell>
          <cell r="N220">
            <v>0</v>
          </cell>
          <cell r="P220">
            <v>310</v>
          </cell>
          <cell r="Q220">
            <v>80</v>
          </cell>
          <cell r="R220">
            <v>230</v>
          </cell>
          <cell r="S220">
            <v>4</v>
          </cell>
          <cell r="T220">
            <v>3</v>
          </cell>
          <cell r="U220">
            <v>0</v>
          </cell>
          <cell r="V220">
            <v>1</v>
          </cell>
          <cell r="W220">
            <v>306</v>
          </cell>
          <cell r="X220">
            <v>4</v>
          </cell>
          <cell r="Y220">
            <v>109</v>
          </cell>
          <cell r="Z220">
            <v>201</v>
          </cell>
          <cell r="AA220">
            <v>79</v>
          </cell>
          <cell r="AB220">
            <v>1</v>
          </cell>
          <cell r="AC220">
            <v>41</v>
          </cell>
          <cell r="AD220">
            <v>39</v>
          </cell>
          <cell r="AE220">
            <v>0</v>
          </cell>
          <cell r="AF220">
            <v>31</v>
          </cell>
          <cell r="AG220">
            <v>223</v>
          </cell>
          <cell r="AH220">
            <v>2</v>
          </cell>
          <cell r="AI220">
            <v>2</v>
          </cell>
          <cell r="AJ220">
            <v>13</v>
          </cell>
          <cell r="AK220">
            <v>13</v>
          </cell>
          <cell r="AL220">
            <v>4</v>
          </cell>
          <cell r="AM220">
            <v>0</v>
          </cell>
          <cell r="AN220">
            <v>22</v>
          </cell>
          <cell r="AO220">
            <v>0</v>
          </cell>
          <cell r="AP220">
            <v>5</v>
          </cell>
          <cell r="AQ220">
            <v>67</v>
          </cell>
          <cell r="AR220">
            <v>0</v>
          </cell>
          <cell r="AS220">
            <v>1</v>
          </cell>
          <cell r="AT220">
            <v>1</v>
          </cell>
          <cell r="AU220">
            <v>3</v>
          </cell>
          <cell r="AV220">
            <v>1</v>
          </cell>
          <cell r="AW220">
            <v>2</v>
          </cell>
          <cell r="AX220">
            <v>0</v>
          </cell>
          <cell r="AY220">
            <v>0</v>
          </cell>
          <cell r="AZ220">
            <v>4</v>
          </cell>
          <cell r="BA220">
            <v>36</v>
          </cell>
          <cell r="BB220">
            <v>0</v>
          </cell>
          <cell r="BC220">
            <v>0</v>
          </cell>
          <cell r="BD220">
            <v>0</v>
          </cell>
          <cell r="BE220">
            <v>1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</v>
          </cell>
          <cell r="BK220">
            <v>31</v>
          </cell>
          <cell r="BL220">
            <v>0</v>
          </cell>
          <cell r="BM220">
            <v>1</v>
          </cell>
          <cell r="BN220">
            <v>1</v>
          </cell>
          <cell r="BO220">
            <v>2</v>
          </cell>
          <cell r="BP220">
            <v>1</v>
          </cell>
          <cell r="BQ220">
            <v>2</v>
          </cell>
          <cell r="BR220">
            <v>0</v>
          </cell>
          <cell r="BS220">
            <v>0</v>
          </cell>
          <cell r="BT220">
            <v>12</v>
          </cell>
          <cell r="BU220">
            <v>87</v>
          </cell>
          <cell r="BV220">
            <v>1</v>
          </cell>
          <cell r="BW220">
            <v>1</v>
          </cell>
          <cell r="BX220">
            <v>2</v>
          </cell>
          <cell r="BY220">
            <v>1</v>
          </cell>
          <cell r="BZ220">
            <v>2</v>
          </cell>
          <cell r="CA220">
            <v>3</v>
          </cell>
          <cell r="CB220">
            <v>0</v>
          </cell>
          <cell r="CC220">
            <v>0</v>
          </cell>
          <cell r="CD220">
            <v>19</v>
          </cell>
          <cell r="CE220">
            <v>136</v>
          </cell>
          <cell r="CF220">
            <v>1</v>
          </cell>
          <cell r="CG220">
            <v>1</v>
          </cell>
          <cell r="CH220">
            <v>11</v>
          </cell>
          <cell r="CI220">
            <v>12</v>
          </cell>
          <cell r="CJ220">
            <v>2</v>
          </cell>
          <cell r="CK220">
            <v>19</v>
          </cell>
          <cell r="CL220">
            <v>0</v>
          </cell>
        </row>
        <row r="221">
          <cell r="A221">
            <v>13198</v>
          </cell>
          <cell r="B221" t="str">
            <v>CUTONALA</v>
          </cell>
          <cell r="C221" t="str">
            <v>CUTON</v>
          </cell>
          <cell r="D221" t="str">
            <v>C. U. DE TONALA</v>
          </cell>
          <cell r="E221" t="str">
            <v>REGIONAL</v>
          </cell>
          <cell r="G221" t="str">
            <v>LICENCIATURA EN HISTORIA DEL ARTE</v>
          </cell>
          <cell r="H221">
            <v>34</v>
          </cell>
          <cell r="I221" t="str">
            <v>LICENCIATURA</v>
          </cell>
          <cell r="J221">
            <v>34</v>
          </cell>
          <cell r="K221">
            <v>34</v>
          </cell>
          <cell r="L221">
            <v>0</v>
          </cell>
          <cell r="M221">
            <v>64</v>
          </cell>
          <cell r="P221">
            <v>34</v>
          </cell>
          <cell r="Q221">
            <v>34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34</v>
          </cell>
          <cell r="X221">
            <v>0</v>
          </cell>
          <cell r="Y221">
            <v>25</v>
          </cell>
          <cell r="Z221">
            <v>9</v>
          </cell>
          <cell r="AA221">
            <v>34</v>
          </cell>
          <cell r="AB221">
            <v>0</v>
          </cell>
          <cell r="AC221">
            <v>25</v>
          </cell>
          <cell r="AD221">
            <v>9</v>
          </cell>
          <cell r="AE221">
            <v>0</v>
          </cell>
          <cell r="AF221">
            <v>2</v>
          </cell>
          <cell r="AG221">
            <v>27</v>
          </cell>
          <cell r="AH221">
            <v>0</v>
          </cell>
          <cell r="AI221">
            <v>0</v>
          </cell>
          <cell r="AJ221">
            <v>2</v>
          </cell>
          <cell r="AK221">
            <v>1</v>
          </cell>
          <cell r="AL221">
            <v>1</v>
          </cell>
          <cell r="AM221">
            <v>0</v>
          </cell>
          <cell r="AN221">
            <v>1</v>
          </cell>
          <cell r="AO221">
            <v>0</v>
          </cell>
          <cell r="AP221">
            <v>2</v>
          </cell>
          <cell r="AQ221">
            <v>27</v>
          </cell>
          <cell r="AR221">
            <v>0</v>
          </cell>
          <cell r="AS221">
            <v>0</v>
          </cell>
          <cell r="AT221">
            <v>2</v>
          </cell>
          <cell r="AU221">
            <v>1</v>
          </cell>
          <cell r="AV221">
            <v>1</v>
          </cell>
          <cell r="AW221">
            <v>1</v>
          </cell>
          <cell r="AX221">
            <v>0</v>
          </cell>
          <cell r="AY221">
            <v>0</v>
          </cell>
          <cell r="AZ221">
            <v>1</v>
          </cell>
          <cell r="BA221">
            <v>19</v>
          </cell>
          <cell r="BB221">
            <v>0</v>
          </cell>
          <cell r="BC221">
            <v>0</v>
          </cell>
          <cell r="BD221">
            <v>2</v>
          </cell>
          <cell r="BE221">
            <v>1</v>
          </cell>
          <cell r="BF221">
            <v>1</v>
          </cell>
          <cell r="BG221">
            <v>1</v>
          </cell>
          <cell r="BH221">
            <v>0</v>
          </cell>
          <cell r="BI221">
            <v>0</v>
          </cell>
          <cell r="BJ221">
            <v>1</v>
          </cell>
          <cell r="BK221">
            <v>8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1</v>
          </cell>
          <cell r="BU221">
            <v>19</v>
          </cell>
          <cell r="BV221">
            <v>0</v>
          </cell>
          <cell r="BW221">
            <v>0</v>
          </cell>
          <cell r="BX221">
            <v>2</v>
          </cell>
          <cell r="BY221">
            <v>1</v>
          </cell>
          <cell r="BZ221">
            <v>1</v>
          </cell>
          <cell r="CA221">
            <v>1</v>
          </cell>
          <cell r="CB221">
            <v>0</v>
          </cell>
          <cell r="CC221">
            <v>0</v>
          </cell>
          <cell r="CD221">
            <v>1</v>
          </cell>
          <cell r="CE221">
            <v>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</row>
        <row r="222">
          <cell r="A222">
            <v>12918</v>
          </cell>
          <cell r="B222" t="str">
            <v>CUTONALA</v>
          </cell>
          <cell r="C222" t="str">
            <v>CUTON</v>
          </cell>
          <cell r="D222" t="str">
            <v>C. U. DE TONALA</v>
          </cell>
          <cell r="E222" t="str">
            <v>REGIONAL</v>
          </cell>
          <cell r="G222" t="str">
            <v>INGENIERIA EN CIENCIAS COMPUTACIONALES</v>
          </cell>
          <cell r="H222">
            <v>90</v>
          </cell>
          <cell r="I222" t="str">
            <v>LICENCIATURA</v>
          </cell>
          <cell r="J222">
            <v>90</v>
          </cell>
          <cell r="K222">
            <v>90</v>
          </cell>
          <cell r="L222">
            <v>0</v>
          </cell>
          <cell r="M222">
            <v>88.18</v>
          </cell>
          <cell r="N222">
            <v>0</v>
          </cell>
          <cell r="P222">
            <v>218</v>
          </cell>
          <cell r="Q222">
            <v>90</v>
          </cell>
          <cell r="R222">
            <v>128</v>
          </cell>
          <cell r="S222">
            <v>1</v>
          </cell>
          <cell r="T222">
            <v>0</v>
          </cell>
          <cell r="U222">
            <v>0</v>
          </cell>
          <cell r="V222">
            <v>1</v>
          </cell>
          <cell r="W222">
            <v>216</v>
          </cell>
          <cell r="X222">
            <v>2</v>
          </cell>
          <cell r="Y222">
            <v>36</v>
          </cell>
          <cell r="Z222">
            <v>182</v>
          </cell>
          <cell r="AA222">
            <v>90</v>
          </cell>
          <cell r="AB222">
            <v>0</v>
          </cell>
          <cell r="AC222">
            <v>18</v>
          </cell>
          <cell r="AD222">
            <v>72</v>
          </cell>
          <cell r="AE222">
            <v>0</v>
          </cell>
          <cell r="AF222">
            <v>21</v>
          </cell>
          <cell r="AG222">
            <v>115</v>
          </cell>
          <cell r="AH222">
            <v>5</v>
          </cell>
          <cell r="AI222">
            <v>2</v>
          </cell>
          <cell r="AJ222">
            <v>16</v>
          </cell>
          <cell r="AK222">
            <v>5</v>
          </cell>
          <cell r="AL222">
            <v>5</v>
          </cell>
          <cell r="AM222">
            <v>0</v>
          </cell>
          <cell r="AN222">
            <v>49</v>
          </cell>
          <cell r="AO222">
            <v>0</v>
          </cell>
          <cell r="AP222">
            <v>6</v>
          </cell>
          <cell r="AQ222">
            <v>51</v>
          </cell>
          <cell r="AR222">
            <v>5</v>
          </cell>
          <cell r="AS222">
            <v>0</v>
          </cell>
          <cell r="AT222">
            <v>10</v>
          </cell>
          <cell r="AU222">
            <v>4</v>
          </cell>
          <cell r="AV222">
            <v>0</v>
          </cell>
          <cell r="AW222">
            <v>14</v>
          </cell>
          <cell r="AX222">
            <v>0</v>
          </cell>
          <cell r="AY222">
            <v>0</v>
          </cell>
          <cell r="AZ222">
            <v>2</v>
          </cell>
          <cell r="BA222">
            <v>10</v>
          </cell>
          <cell r="BB222">
            <v>1</v>
          </cell>
          <cell r="BC222">
            <v>0</v>
          </cell>
          <cell r="BD222">
            <v>1</v>
          </cell>
          <cell r="BE222">
            <v>1</v>
          </cell>
          <cell r="BF222">
            <v>0</v>
          </cell>
          <cell r="BG222">
            <v>3</v>
          </cell>
          <cell r="BH222">
            <v>0</v>
          </cell>
          <cell r="BI222">
            <v>0</v>
          </cell>
          <cell r="BJ222">
            <v>4</v>
          </cell>
          <cell r="BK222">
            <v>41</v>
          </cell>
          <cell r="BL222">
            <v>4</v>
          </cell>
          <cell r="BM222">
            <v>0</v>
          </cell>
          <cell r="BN222">
            <v>9</v>
          </cell>
          <cell r="BO222">
            <v>3</v>
          </cell>
          <cell r="BP222">
            <v>0</v>
          </cell>
          <cell r="BQ222">
            <v>11</v>
          </cell>
          <cell r="BR222">
            <v>0</v>
          </cell>
          <cell r="BS222">
            <v>0</v>
          </cell>
          <cell r="BT222">
            <v>3</v>
          </cell>
          <cell r="BU222">
            <v>19</v>
          </cell>
          <cell r="BV222">
            <v>1</v>
          </cell>
          <cell r="BW222">
            <v>0</v>
          </cell>
          <cell r="BX222">
            <v>2</v>
          </cell>
          <cell r="BY222">
            <v>1</v>
          </cell>
          <cell r="BZ222">
            <v>0</v>
          </cell>
          <cell r="CA222">
            <v>10</v>
          </cell>
          <cell r="CB222">
            <v>0</v>
          </cell>
          <cell r="CC222">
            <v>0</v>
          </cell>
          <cell r="CD222">
            <v>18</v>
          </cell>
          <cell r="CE222">
            <v>96</v>
          </cell>
          <cell r="CF222">
            <v>4</v>
          </cell>
          <cell r="CG222">
            <v>2</v>
          </cell>
          <cell r="CH222">
            <v>14</v>
          </cell>
          <cell r="CI222">
            <v>4</v>
          </cell>
          <cell r="CJ222">
            <v>5</v>
          </cell>
          <cell r="CK222">
            <v>39</v>
          </cell>
          <cell r="CL222">
            <v>0</v>
          </cell>
        </row>
        <row r="223">
          <cell r="A223">
            <v>14445</v>
          </cell>
          <cell r="B223" t="str">
            <v>CUTONALA</v>
          </cell>
          <cell r="C223" t="str">
            <v>CUTON</v>
          </cell>
          <cell r="D223" t="str">
            <v>C. U. DE TONALA</v>
          </cell>
          <cell r="E223" t="str">
            <v>REGIONAL</v>
          </cell>
          <cell r="G223" t="str">
            <v>LICENCIATURA EN ESTUDIOS LIBERALES</v>
          </cell>
          <cell r="H223">
            <v>32</v>
          </cell>
          <cell r="I223" t="str">
            <v>LICENCIATURA</v>
          </cell>
          <cell r="J223">
            <v>26</v>
          </cell>
          <cell r="K223">
            <v>26</v>
          </cell>
          <cell r="L223">
            <v>0</v>
          </cell>
          <cell r="M223">
            <v>67</v>
          </cell>
          <cell r="O223">
            <v>6</v>
          </cell>
          <cell r="P223">
            <v>26</v>
          </cell>
          <cell r="Q223">
            <v>26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26</v>
          </cell>
          <cell r="X223">
            <v>0</v>
          </cell>
          <cell r="Y223">
            <v>17</v>
          </cell>
          <cell r="Z223">
            <v>9</v>
          </cell>
          <cell r="AA223">
            <v>26</v>
          </cell>
          <cell r="AB223">
            <v>0</v>
          </cell>
          <cell r="AC223">
            <v>17</v>
          </cell>
          <cell r="AD223">
            <v>9</v>
          </cell>
          <cell r="AE223">
            <v>0</v>
          </cell>
          <cell r="AF223">
            <v>1</v>
          </cell>
          <cell r="AG223">
            <v>18</v>
          </cell>
          <cell r="AH223">
            <v>0</v>
          </cell>
          <cell r="AI223">
            <v>0</v>
          </cell>
          <cell r="AJ223">
            <v>3</v>
          </cell>
          <cell r="AK223">
            <v>0</v>
          </cell>
          <cell r="AL223">
            <v>1</v>
          </cell>
          <cell r="AM223">
            <v>0</v>
          </cell>
          <cell r="AN223">
            <v>3</v>
          </cell>
          <cell r="AO223">
            <v>0</v>
          </cell>
          <cell r="AP223">
            <v>1</v>
          </cell>
          <cell r="AQ223">
            <v>18</v>
          </cell>
          <cell r="AR223">
            <v>0</v>
          </cell>
          <cell r="AS223">
            <v>0</v>
          </cell>
          <cell r="AT223">
            <v>3</v>
          </cell>
          <cell r="AU223">
            <v>0</v>
          </cell>
          <cell r="AV223">
            <v>1</v>
          </cell>
          <cell r="AW223">
            <v>3</v>
          </cell>
          <cell r="AX223">
            <v>0</v>
          </cell>
          <cell r="AY223">
            <v>0</v>
          </cell>
          <cell r="AZ223">
            <v>1</v>
          </cell>
          <cell r="BA223">
            <v>13</v>
          </cell>
          <cell r="BB223">
            <v>0</v>
          </cell>
          <cell r="BC223">
            <v>0</v>
          </cell>
          <cell r="BD223">
            <v>2</v>
          </cell>
          <cell r="BE223">
            <v>0</v>
          </cell>
          <cell r="BF223">
            <v>0</v>
          </cell>
          <cell r="BG223">
            <v>1</v>
          </cell>
          <cell r="BH223">
            <v>0</v>
          </cell>
          <cell r="BI223">
            <v>0</v>
          </cell>
          <cell r="BJ223">
            <v>0</v>
          </cell>
          <cell r="BK223">
            <v>5</v>
          </cell>
          <cell r="BL223">
            <v>0</v>
          </cell>
          <cell r="BM223">
            <v>0</v>
          </cell>
          <cell r="BN223">
            <v>1</v>
          </cell>
          <cell r="BO223">
            <v>0</v>
          </cell>
          <cell r="BP223">
            <v>1</v>
          </cell>
          <cell r="BQ223">
            <v>2</v>
          </cell>
          <cell r="BR223">
            <v>0</v>
          </cell>
          <cell r="BS223">
            <v>0</v>
          </cell>
          <cell r="BT223">
            <v>1</v>
          </cell>
          <cell r="BU223">
            <v>13</v>
          </cell>
          <cell r="BV223">
            <v>0</v>
          </cell>
          <cell r="BW223">
            <v>0</v>
          </cell>
          <cell r="BX223">
            <v>2</v>
          </cell>
          <cell r="BY223">
            <v>0</v>
          </cell>
          <cell r="BZ223">
            <v>0</v>
          </cell>
          <cell r="CA223">
            <v>1</v>
          </cell>
          <cell r="CB223">
            <v>0</v>
          </cell>
          <cell r="CC223">
            <v>0</v>
          </cell>
          <cell r="CD223">
            <v>0</v>
          </cell>
          <cell r="CE223">
            <v>5</v>
          </cell>
          <cell r="CF223">
            <v>0</v>
          </cell>
          <cell r="CG223">
            <v>0</v>
          </cell>
          <cell r="CH223">
            <v>1</v>
          </cell>
          <cell r="CI223">
            <v>0</v>
          </cell>
          <cell r="CJ223">
            <v>1</v>
          </cell>
          <cell r="CK223">
            <v>2</v>
          </cell>
          <cell r="CL223">
            <v>0</v>
          </cell>
        </row>
        <row r="224">
          <cell r="A224">
            <v>12920</v>
          </cell>
          <cell r="B224" t="str">
            <v>CUTONALA</v>
          </cell>
          <cell r="C224" t="str">
            <v>CUTON</v>
          </cell>
          <cell r="D224" t="str">
            <v>C. U. DE TONALA</v>
          </cell>
          <cell r="E224" t="str">
            <v>REGIONAL</v>
          </cell>
          <cell r="G224" t="str">
            <v>INGENIERIA EN NANOTECNOLOGIA</v>
          </cell>
          <cell r="H224">
            <v>92</v>
          </cell>
          <cell r="I224" t="str">
            <v>LICENCIATURA</v>
          </cell>
          <cell r="J224">
            <v>92</v>
          </cell>
          <cell r="K224">
            <v>92</v>
          </cell>
          <cell r="L224">
            <v>0</v>
          </cell>
          <cell r="M224">
            <v>94</v>
          </cell>
          <cell r="N224">
            <v>0</v>
          </cell>
          <cell r="P224">
            <v>297</v>
          </cell>
          <cell r="Q224">
            <v>92</v>
          </cell>
          <cell r="R224">
            <v>205</v>
          </cell>
          <cell r="S224">
            <v>3</v>
          </cell>
          <cell r="T224">
            <v>2</v>
          </cell>
          <cell r="U224">
            <v>0</v>
          </cell>
          <cell r="V224">
            <v>1</v>
          </cell>
          <cell r="W224">
            <v>295</v>
          </cell>
          <cell r="X224">
            <v>2</v>
          </cell>
          <cell r="Y224">
            <v>90</v>
          </cell>
          <cell r="Z224">
            <v>207</v>
          </cell>
          <cell r="AA224">
            <v>91</v>
          </cell>
          <cell r="AB224">
            <v>1</v>
          </cell>
          <cell r="AC224">
            <v>37</v>
          </cell>
          <cell r="AD224">
            <v>55</v>
          </cell>
          <cell r="AE224">
            <v>0</v>
          </cell>
          <cell r="AF224">
            <v>23</v>
          </cell>
          <cell r="AG224">
            <v>158</v>
          </cell>
          <cell r="AH224">
            <v>1</v>
          </cell>
          <cell r="AI224">
            <v>14</v>
          </cell>
          <cell r="AJ224">
            <v>24</v>
          </cell>
          <cell r="AK224">
            <v>11</v>
          </cell>
          <cell r="AL224">
            <v>32</v>
          </cell>
          <cell r="AM224">
            <v>0</v>
          </cell>
          <cell r="AN224">
            <v>34</v>
          </cell>
          <cell r="AO224">
            <v>0</v>
          </cell>
          <cell r="AP224">
            <v>7</v>
          </cell>
          <cell r="AQ224">
            <v>51</v>
          </cell>
          <cell r="AR224">
            <v>0</v>
          </cell>
          <cell r="AS224">
            <v>6</v>
          </cell>
          <cell r="AT224">
            <v>6</v>
          </cell>
          <cell r="AU224">
            <v>4</v>
          </cell>
          <cell r="AV224">
            <v>12</v>
          </cell>
          <cell r="AW224">
            <v>6</v>
          </cell>
          <cell r="AX224">
            <v>0</v>
          </cell>
          <cell r="AY224">
            <v>0</v>
          </cell>
          <cell r="AZ224">
            <v>4</v>
          </cell>
          <cell r="BA224">
            <v>19</v>
          </cell>
          <cell r="BB224">
            <v>0</v>
          </cell>
          <cell r="BC224">
            <v>4</v>
          </cell>
          <cell r="BD224">
            <v>2</v>
          </cell>
          <cell r="BE224">
            <v>1</v>
          </cell>
          <cell r="BF224">
            <v>6</v>
          </cell>
          <cell r="BG224">
            <v>1</v>
          </cell>
          <cell r="BH224">
            <v>0</v>
          </cell>
          <cell r="BI224">
            <v>0</v>
          </cell>
          <cell r="BJ224">
            <v>3</v>
          </cell>
          <cell r="BK224">
            <v>32</v>
          </cell>
          <cell r="BL224">
            <v>0</v>
          </cell>
          <cell r="BM224">
            <v>2</v>
          </cell>
          <cell r="BN224">
            <v>4</v>
          </cell>
          <cell r="BO224">
            <v>3</v>
          </cell>
          <cell r="BP224">
            <v>6</v>
          </cell>
          <cell r="BQ224">
            <v>5</v>
          </cell>
          <cell r="BR224">
            <v>0</v>
          </cell>
          <cell r="BS224">
            <v>0</v>
          </cell>
          <cell r="BT224">
            <v>9</v>
          </cell>
          <cell r="BU224">
            <v>50</v>
          </cell>
          <cell r="BV224">
            <v>0</v>
          </cell>
          <cell r="BW224">
            <v>5</v>
          </cell>
          <cell r="BX224">
            <v>6</v>
          </cell>
          <cell r="BY224">
            <v>4</v>
          </cell>
          <cell r="BZ224">
            <v>10</v>
          </cell>
          <cell r="CA224">
            <v>6</v>
          </cell>
          <cell r="CB224">
            <v>0</v>
          </cell>
          <cell r="CC224">
            <v>0</v>
          </cell>
          <cell r="CD224">
            <v>14</v>
          </cell>
          <cell r="CE224">
            <v>108</v>
          </cell>
          <cell r="CF224">
            <v>1</v>
          </cell>
          <cell r="CG224">
            <v>9</v>
          </cell>
          <cell r="CH224">
            <v>18</v>
          </cell>
          <cell r="CI224">
            <v>7</v>
          </cell>
          <cell r="CJ224">
            <v>22</v>
          </cell>
          <cell r="CK224">
            <v>28</v>
          </cell>
          <cell r="CL224">
            <v>0</v>
          </cell>
        </row>
        <row r="225">
          <cell r="A225">
            <v>12919</v>
          </cell>
          <cell r="B225" t="str">
            <v>CUTONALA</v>
          </cell>
          <cell r="C225" t="str">
            <v>CUTON</v>
          </cell>
          <cell r="D225" t="str">
            <v>C. U. DE TONALA</v>
          </cell>
          <cell r="E225" t="str">
            <v>REGIONAL</v>
          </cell>
          <cell r="G225" t="str">
            <v>INGENIERIA EN ENERGIA</v>
          </cell>
          <cell r="H225">
            <v>90</v>
          </cell>
          <cell r="I225" t="str">
            <v>LICENCIATURA</v>
          </cell>
          <cell r="J225">
            <v>90</v>
          </cell>
          <cell r="K225">
            <v>90</v>
          </cell>
          <cell r="L225">
            <v>0</v>
          </cell>
          <cell r="M225">
            <v>78.72</v>
          </cell>
          <cell r="P225">
            <v>119</v>
          </cell>
          <cell r="Q225">
            <v>90</v>
          </cell>
          <cell r="R225">
            <v>29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119</v>
          </cell>
          <cell r="X225">
            <v>0</v>
          </cell>
          <cell r="Y225">
            <v>15</v>
          </cell>
          <cell r="Z225">
            <v>104</v>
          </cell>
          <cell r="AA225">
            <v>90</v>
          </cell>
          <cell r="AB225">
            <v>0</v>
          </cell>
          <cell r="AC225">
            <v>13</v>
          </cell>
          <cell r="AD225">
            <v>77</v>
          </cell>
          <cell r="AE225">
            <v>0</v>
          </cell>
          <cell r="AF225">
            <v>11</v>
          </cell>
          <cell r="AG225">
            <v>70</v>
          </cell>
          <cell r="AH225">
            <v>0</v>
          </cell>
          <cell r="AI225">
            <v>5</v>
          </cell>
          <cell r="AJ225">
            <v>7</v>
          </cell>
          <cell r="AK225">
            <v>1</v>
          </cell>
          <cell r="AL225">
            <v>5</v>
          </cell>
          <cell r="AM225">
            <v>0</v>
          </cell>
          <cell r="AN225">
            <v>20</v>
          </cell>
          <cell r="AO225">
            <v>0</v>
          </cell>
          <cell r="AP225">
            <v>8</v>
          </cell>
          <cell r="AQ225">
            <v>52</v>
          </cell>
          <cell r="AR225">
            <v>0</v>
          </cell>
          <cell r="AS225">
            <v>4</v>
          </cell>
          <cell r="AT225">
            <v>6</v>
          </cell>
          <cell r="AU225">
            <v>0</v>
          </cell>
          <cell r="AV225">
            <v>2</v>
          </cell>
          <cell r="AW225">
            <v>18</v>
          </cell>
          <cell r="AX225">
            <v>0</v>
          </cell>
          <cell r="AY225">
            <v>0</v>
          </cell>
          <cell r="AZ225">
            <v>1</v>
          </cell>
          <cell r="BA225">
            <v>11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1</v>
          </cell>
          <cell r="BH225">
            <v>0</v>
          </cell>
          <cell r="BI225">
            <v>0</v>
          </cell>
          <cell r="BJ225">
            <v>7</v>
          </cell>
          <cell r="BK225">
            <v>41</v>
          </cell>
          <cell r="BL225">
            <v>0</v>
          </cell>
          <cell r="BM225">
            <v>4</v>
          </cell>
          <cell r="BN225">
            <v>6</v>
          </cell>
          <cell r="BO225">
            <v>0</v>
          </cell>
          <cell r="BP225">
            <v>2</v>
          </cell>
          <cell r="BQ225">
            <v>17</v>
          </cell>
          <cell r="BR225">
            <v>0</v>
          </cell>
          <cell r="BS225">
            <v>0</v>
          </cell>
          <cell r="BT225">
            <v>1</v>
          </cell>
          <cell r="BU225">
            <v>13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1</v>
          </cell>
          <cell r="CB225">
            <v>0</v>
          </cell>
          <cell r="CC225">
            <v>0</v>
          </cell>
          <cell r="CD225">
            <v>10</v>
          </cell>
          <cell r="CE225">
            <v>57</v>
          </cell>
          <cell r="CF225">
            <v>0</v>
          </cell>
          <cell r="CG225">
            <v>5</v>
          </cell>
          <cell r="CH225">
            <v>7</v>
          </cell>
          <cell r="CI225">
            <v>1</v>
          </cell>
          <cell r="CJ225">
            <v>5</v>
          </cell>
          <cell r="CK225">
            <v>19</v>
          </cell>
          <cell r="CL225">
            <v>0</v>
          </cell>
        </row>
        <row r="226">
          <cell r="A226">
            <v>6231</v>
          </cell>
          <cell r="B226" t="str">
            <v>CUVALLES</v>
          </cell>
          <cell r="C226" t="str">
            <v>VALLE</v>
          </cell>
          <cell r="D226" t="str">
            <v>C. U. DE LOS VALLES (AMECA)</v>
          </cell>
          <cell r="E226" t="str">
            <v>REGIONAL</v>
          </cell>
          <cell r="G226" t="str">
            <v>LICENCIATURA EN ADMINISTRACION</v>
          </cell>
          <cell r="H226">
            <v>90</v>
          </cell>
          <cell r="I226" t="str">
            <v>LICENCIATURA</v>
          </cell>
          <cell r="J226">
            <v>90</v>
          </cell>
          <cell r="K226">
            <v>90</v>
          </cell>
          <cell r="L226">
            <v>0</v>
          </cell>
          <cell r="M226">
            <v>85.82</v>
          </cell>
          <cell r="N226">
            <v>0</v>
          </cell>
          <cell r="P226">
            <v>135</v>
          </cell>
          <cell r="Q226">
            <v>90</v>
          </cell>
          <cell r="R226">
            <v>45</v>
          </cell>
          <cell r="S226">
            <v>1</v>
          </cell>
          <cell r="T226">
            <v>0</v>
          </cell>
          <cell r="U226">
            <v>0</v>
          </cell>
          <cell r="V226">
            <v>1</v>
          </cell>
          <cell r="W226">
            <v>135</v>
          </cell>
          <cell r="X226">
            <v>0</v>
          </cell>
          <cell r="Y226">
            <v>71</v>
          </cell>
          <cell r="Z226">
            <v>64</v>
          </cell>
          <cell r="AA226">
            <v>90</v>
          </cell>
          <cell r="AB226">
            <v>0</v>
          </cell>
          <cell r="AC226">
            <v>59</v>
          </cell>
          <cell r="AD226">
            <v>31</v>
          </cell>
          <cell r="AE226">
            <v>0</v>
          </cell>
          <cell r="AF226">
            <v>0</v>
          </cell>
          <cell r="AG226">
            <v>84</v>
          </cell>
          <cell r="AH226">
            <v>0</v>
          </cell>
          <cell r="AI226">
            <v>2</v>
          </cell>
          <cell r="AJ226">
            <v>0</v>
          </cell>
          <cell r="AK226">
            <v>48</v>
          </cell>
          <cell r="AL226">
            <v>1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57</v>
          </cell>
          <cell r="AR226">
            <v>0</v>
          </cell>
          <cell r="AS226">
            <v>2</v>
          </cell>
          <cell r="AT226">
            <v>0</v>
          </cell>
          <cell r="AU226">
            <v>30</v>
          </cell>
          <cell r="AV226">
            <v>1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36</v>
          </cell>
          <cell r="BB226">
            <v>0</v>
          </cell>
          <cell r="BC226">
            <v>1</v>
          </cell>
          <cell r="BD226">
            <v>0</v>
          </cell>
          <cell r="BE226">
            <v>21</v>
          </cell>
          <cell r="BF226">
            <v>1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21</v>
          </cell>
          <cell r="BL226">
            <v>0</v>
          </cell>
          <cell r="BM226">
            <v>1</v>
          </cell>
          <cell r="BN226">
            <v>0</v>
          </cell>
          <cell r="BO226">
            <v>9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43</v>
          </cell>
          <cell r="BV226">
            <v>0</v>
          </cell>
          <cell r="BW226">
            <v>1</v>
          </cell>
          <cell r="BX226">
            <v>0</v>
          </cell>
          <cell r="BY226">
            <v>26</v>
          </cell>
          <cell r="BZ226">
            <v>1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41</v>
          </cell>
          <cell r="CF226">
            <v>0</v>
          </cell>
          <cell r="CG226">
            <v>1</v>
          </cell>
          <cell r="CH226">
            <v>0</v>
          </cell>
          <cell r="CI226">
            <v>22</v>
          </cell>
          <cell r="CJ226">
            <v>0</v>
          </cell>
          <cell r="CK226">
            <v>0</v>
          </cell>
          <cell r="CL226">
            <v>0</v>
          </cell>
        </row>
        <row r="227">
          <cell r="A227">
            <v>7838</v>
          </cell>
          <cell r="B227" t="str">
            <v>CUVALLES</v>
          </cell>
          <cell r="C227" t="str">
            <v>VALLE</v>
          </cell>
          <cell r="D227" t="str">
            <v>C. U. DE LOS VALLES (AMECA)</v>
          </cell>
          <cell r="E227" t="str">
            <v>REGIONAL</v>
          </cell>
          <cell r="G227" t="str">
            <v xml:space="preserve">LICENCIATURA EN PSICOLOGIA </v>
          </cell>
          <cell r="H227">
            <v>90</v>
          </cell>
          <cell r="I227" t="str">
            <v>LICENCIATURA</v>
          </cell>
          <cell r="J227">
            <v>90</v>
          </cell>
          <cell r="K227">
            <v>90</v>
          </cell>
          <cell r="L227">
            <v>0</v>
          </cell>
          <cell r="M227">
            <v>83.69</v>
          </cell>
          <cell r="N227">
            <v>0</v>
          </cell>
          <cell r="P227">
            <v>144</v>
          </cell>
          <cell r="Q227">
            <v>90</v>
          </cell>
          <cell r="R227">
            <v>54</v>
          </cell>
          <cell r="S227">
            <v>1</v>
          </cell>
          <cell r="T227">
            <v>1</v>
          </cell>
          <cell r="U227">
            <v>0</v>
          </cell>
          <cell r="V227">
            <v>0</v>
          </cell>
          <cell r="W227">
            <v>141</v>
          </cell>
          <cell r="X227">
            <v>3</v>
          </cell>
          <cell r="Y227">
            <v>100</v>
          </cell>
          <cell r="Z227">
            <v>44</v>
          </cell>
          <cell r="AA227">
            <v>88</v>
          </cell>
          <cell r="AB227">
            <v>2</v>
          </cell>
          <cell r="AC227">
            <v>70</v>
          </cell>
          <cell r="AD227">
            <v>20</v>
          </cell>
          <cell r="AE227">
            <v>1</v>
          </cell>
          <cell r="AF227">
            <v>0</v>
          </cell>
          <cell r="AG227">
            <v>97</v>
          </cell>
          <cell r="AH227">
            <v>0</v>
          </cell>
          <cell r="AI227">
            <v>1</v>
          </cell>
          <cell r="AJ227">
            <v>0</v>
          </cell>
          <cell r="AK227">
            <v>43</v>
          </cell>
          <cell r="AL227">
            <v>2</v>
          </cell>
          <cell r="AM227">
            <v>0</v>
          </cell>
          <cell r="AN227">
            <v>0</v>
          </cell>
          <cell r="AO227">
            <v>1</v>
          </cell>
          <cell r="AP227">
            <v>0</v>
          </cell>
          <cell r="AQ227">
            <v>65</v>
          </cell>
          <cell r="AR227">
            <v>0</v>
          </cell>
          <cell r="AS227">
            <v>1</v>
          </cell>
          <cell r="AT227">
            <v>0</v>
          </cell>
          <cell r="AU227">
            <v>22</v>
          </cell>
          <cell r="AV227">
            <v>1</v>
          </cell>
          <cell r="AW227">
            <v>0</v>
          </cell>
          <cell r="AX227">
            <v>0</v>
          </cell>
          <cell r="AY227">
            <v>1</v>
          </cell>
          <cell r="AZ227">
            <v>0</v>
          </cell>
          <cell r="BA227">
            <v>51</v>
          </cell>
          <cell r="BB227">
            <v>0</v>
          </cell>
          <cell r="BC227">
            <v>1</v>
          </cell>
          <cell r="BD227">
            <v>0</v>
          </cell>
          <cell r="BE227">
            <v>17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14</v>
          </cell>
          <cell r="BL227">
            <v>0</v>
          </cell>
          <cell r="BM227">
            <v>0</v>
          </cell>
          <cell r="BN227">
            <v>0</v>
          </cell>
          <cell r="BO227">
            <v>5</v>
          </cell>
          <cell r="BP227">
            <v>1</v>
          </cell>
          <cell r="BQ227">
            <v>0</v>
          </cell>
          <cell r="BR227">
            <v>0</v>
          </cell>
          <cell r="BS227">
            <v>1</v>
          </cell>
          <cell r="BT227">
            <v>0</v>
          </cell>
          <cell r="BU227">
            <v>70</v>
          </cell>
          <cell r="BV227">
            <v>0</v>
          </cell>
          <cell r="BW227">
            <v>1</v>
          </cell>
          <cell r="BX227">
            <v>0</v>
          </cell>
          <cell r="BY227">
            <v>27</v>
          </cell>
          <cell r="BZ227">
            <v>1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27</v>
          </cell>
          <cell r="CF227">
            <v>0</v>
          </cell>
          <cell r="CG227">
            <v>0</v>
          </cell>
          <cell r="CH227">
            <v>0</v>
          </cell>
          <cell r="CI227">
            <v>16</v>
          </cell>
          <cell r="CJ227">
            <v>1</v>
          </cell>
          <cell r="CK227">
            <v>0</v>
          </cell>
          <cell r="CL227">
            <v>0</v>
          </cell>
        </row>
        <row r="228">
          <cell r="A228">
            <v>8558</v>
          </cell>
          <cell r="B228" t="str">
            <v>CUVALLES</v>
          </cell>
          <cell r="C228" t="str">
            <v>VALLE</v>
          </cell>
          <cell r="D228" t="str">
            <v>C. U. DE LOS VALLES (AMECA)</v>
          </cell>
          <cell r="E228" t="str">
            <v>REGIONAL</v>
          </cell>
          <cell r="G228" t="str">
            <v>INGENIERIA EN INSTRUMENTACION ELECTRONICA Y NANOSENSORES</v>
          </cell>
          <cell r="H228">
            <v>30</v>
          </cell>
          <cell r="I228" t="str">
            <v>LICENCIATURA</v>
          </cell>
          <cell r="J228">
            <v>29</v>
          </cell>
          <cell r="K228">
            <v>29</v>
          </cell>
          <cell r="L228">
            <v>0</v>
          </cell>
          <cell r="M228">
            <v>70</v>
          </cell>
          <cell r="O228">
            <v>1</v>
          </cell>
          <cell r="P228">
            <v>29</v>
          </cell>
          <cell r="Q228">
            <v>29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29</v>
          </cell>
          <cell r="X228">
            <v>0</v>
          </cell>
          <cell r="Y228">
            <v>1</v>
          </cell>
          <cell r="Z228">
            <v>28</v>
          </cell>
          <cell r="AA228">
            <v>29</v>
          </cell>
          <cell r="AB228">
            <v>0</v>
          </cell>
          <cell r="AC228">
            <v>1</v>
          </cell>
          <cell r="AD228">
            <v>28</v>
          </cell>
          <cell r="AE228">
            <v>0</v>
          </cell>
          <cell r="AF228">
            <v>0</v>
          </cell>
          <cell r="AG228">
            <v>13</v>
          </cell>
          <cell r="AH228">
            <v>0</v>
          </cell>
          <cell r="AI228">
            <v>0</v>
          </cell>
          <cell r="AJ228">
            <v>0</v>
          </cell>
          <cell r="AK228">
            <v>16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13</v>
          </cell>
          <cell r="AR228">
            <v>0</v>
          </cell>
          <cell r="AS228">
            <v>0</v>
          </cell>
          <cell r="AT228">
            <v>0</v>
          </cell>
          <cell r="AU228">
            <v>16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1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12</v>
          </cell>
          <cell r="BL228">
            <v>0</v>
          </cell>
          <cell r="BM228">
            <v>0</v>
          </cell>
          <cell r="BN228">
            <v>0</v>
          </cell>
          <cell r="BO228">
            <v>16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1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12</v>
          </cell>
          <cell r="CF228">
            <v>0</v>
          </cell>
          <cell r="CG228">
            <v>0</v>
          </cell>
          <cell r="CH228">
            <v>0</v>
          </cell>
          <cell r="CI228">
            <v>16</v>
          </cell>
          <cell r="CJ228">
            <v>0</v>
          </cell>
          <cell r="CK228">
            <v>0</v>
          </cell>
          <cell r="CL228">
            <v>0</v>
          </cell>
        </row>
        <row r="229">
          <cell r="A229">
            <v>11719</v>
          </cell>
          <cell r="B229" t="str">
            <v>CUVALLES</v>
          </cell>
          <cell r="C229" t="str">
            <v>VALLE</v>
          </cell>
          <cell r="D229" t="str">
            <v>C. U. DE LOS VALLES (AMECA)</v>
          </cell>
          <cell r="E229" t="str">
            <v>REGIONAL</v>
          </cell>
          <cell r="G229" t="str">
            <v>INGENIERIA EN ELECTRONICA Y COMPUTACION</v>
          </cell>
          <cell r="H229">
            <v>45</v>
          </cell>
          <cell r="I229" t="str">
            <v>LICENCIATURA</v>
          </cell>
          <cell r="J229">
            <v>45</v>
          </cell>
          <cell r="K229">
            <v>45</v>
          </cell>
          <cell r="L229">
            <v>0</v>
          </cell>
          <cell r="M229">
            <v>131.95670000000001</v>
          </cell>
          <cell r="P229">
            <v>72</v>
          </cell>
          <cell r="Q229">
            <v>45</v>
          </cell>
          <cell r="R229">
            <v>27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72</v>
          </cell>
          <cell r="X229">
            <v>0</v>
          </cell>
          <cell r="Y229">
            <v>6</v>
          </cell>
          <cell r="Z229">
            <v>66</v>
          </cell>
          <cell r="AA229">
            <v>45</v>
          </cell>
          <cell r="AB229">
            <v>0</v>
          </cell>
          <cell r="AC229">
            <v>3</v>
          </cell>
          <cell r="AD229">
            <v>42</v>
          </cell>
          <cell r="AE229">
            <v>0</v>
          </cell>
          <cell r="AF229">
            <v>0</v>
          </cell>
          <cell r="AG229">
            <v>42</v>
          </cell>
          <cell r="AH229">
            <v>1</v>
          </cell>
          <cell r="AI229">
            <v>0</v>
          </cell>
          <cell r="AJ229">
            <v>0</v>
          </cell>
          <cell r="AK229">
            <v>27</v>
          </cell>
          <cell r="AL229">
            <v>2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27</v>
          </cell>
          <cell r="AR229">
            <v>1</v>
          </cell>
          <cell r="AS229">
            <v>0</v>
          </cell>
          <cell r="AT229">
            <v>0</v>
          </cell>
          <cell r="AU229">
            <v>15</v>
          </cell>
          <cell r="AV229">
            <v>2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2</v>
          </cell>
          <cell r="BB229">
            <v>0</v>
          </cell>
          <cell r="BC229">
            <v>0</v>
          </cell>
          <cell r="BD229">
            <v>0</v>
          </cell>
          <cell r="BE229">
            <v>1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25</v>
          </cell>
          <cell r="BL229">
            <v>1</v>
          </cell>
          <cell r="BM229">
            <v>0</v>
          </cell>
          <cell r="BN229">
            <v>0</v>
          </cell>
          <cell r="BO229">
            <v>14</v>
          </cell>
          <cell r="BP229">
            <v>2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4</v>
          </cell>
          <cell r="BV229">
            <v>0</v>
          </cell>
          <cell r="BW229">
            <v>0</v>
          </cell>
          <cell r="BX229">
            <v>0</v>
          </cell>
          <cell r="BY229">
            <v>2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38</v>
          </cell>
          <cell r="CF229">
            <v>1</v>
          </cell>
          <cell r="CG229">
            <v>0</v>
          </cell>
          <cell r="CH229">
            <v>0</v>
          </cell>
          <cell r="CI229">
            <v>25</v>
          </cell>
          <cell r="CJ229">
            <v>2</v>
          </cell>
          <cell r="CK229">
            <v>0</v>
          </cell>
          <cell r="CL229">
            <v>0</v>
          </cell>
        </row>
        <row r="230">
          <cell r="A230">
            <v>6209</v>
          </cell>
          <cell r="B230" t="str">
            <v>CUVALLES</v>
          </cell>
          <cell r="C230" t="str">
            <v>VALLE</v>
          </cell>
          <cell r="D230" t="str">
            <v>C. U. DE LOS VALLES (AMECA)</v>
          </cell>
          <cell r="E230" t="str">
            <v>REGIONAL</v>
          </cell>
          <cell r="G230" t="str">
            <v>LICENCIATURA EN CONTADURIA PUBLICA</v>
          </cell>
          <cell r="H230">
            <v>90</v>
          </cell>
          <cell r="I230" t="str">
            <v>LICENCIATURA</v>
          </cell>
          <cell r="J230">
            <v>90</v>
          </cell>
          <cell r="K230">
            <v>90</v>
          </cell>
          <cell r="L230">
            <v>0</v>
          </cell>
          <cell r="M230">
            <v>128.9067</v>
          </cell>
          <cell r="P230">
            <v>146</v>
          </cell>
          <cell r="Q230">
            <v>90</v>
          </cell>
          <cell r="R230">
            <v>56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145</v>
          </cell>
          <cell r="X230">
            <v>1</v>
          </cell>
          <cell r="Y230">
            <v>81</v>
          </cell>
          <cell r="Z230">
            <v>65</v>
          </cell>
          <cell r="AA230">
            <v>90</v>
          </cell>
          <cell r="AB230">
            <v>0</v>
          </cell>
          <cell r="AC230">
            <v>53</v>
          </cell>
          <cell r="AD230">
            <v>37</v>
          </cell>
          <cell r="AE230">
            <v>0</v>
          </cell>
          <cell r="AF230">
            <v>0</v>
          </cell>
          <cell r="AG230">
            <v>72</v>
          </cell>
          <cell r="AH230">
            <v>1</v>
          </cell>
          <cell r="AI230">
            <v>0</v>
          </cell>
          <cell r="AJ230">
            <v>0</v>
          </cell>
          <cell r="AK230">
            <v>72</v>
          </cell>
          <cell r="AL230">
            <v>1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50</v>
          </cell>
          <cell r="AR230">
            <v>1</v>
          </cell>
          <cell r="AS230">
            <v>0</v>
          </cell>
          <cell r="AT230">
            <v>0</v>
          </cell>
          <cell r="AU230">
            <v>39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25</v>
          </cell>
          <cell r="BB230">
            <v>1</v>
          </cell>
          <cell r="BC230">
            <v>0</v>
          </cell>
          <cell r="BD230">
            <v>0</v>
          </cell>
          <cell r="BE230">
            <v>27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25</v>
          </cell>
          <cell r="BL230">
            <v>0</v>
          </cell>
          <cell r="BM230">
            <v>0</v>
          </cell>
          <cell r="BN230">
            <v>0</v>
          </cell>
          <cell r="BO230">
            <v>12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37</v>
          </cell>
          <cell r="BV230">
            <v>1</v>
          </cell>
          <cell r="BW230">
            <v>0</v>
          </cell>
          <cell r="BX230">
            <v>0</v>
          </cell>
          <cell r="BY230">
            <v>42</v>
          </cell>
          <cell r="BZ230">
            <v>1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35</v>
          </cell>
          <cell r="CF230">
            <v>0</v>
          </cell>
          <cell r="CG230">
            <v>0</v>
          </cell>
          <cell r="CH230">
            <v>0</v>
          </cell>
          <cell r="CI230">
            <v>30</v>
          </cell>
          <cell r="CJ230">
            <v>0</v>
          </cell>
          <cell r="CK230">
            <v>0</v>
          </cell>
          <cell r="CL230">
            <v>0</v>
          </cell>
        </row>
        <row r="231">
          <cell r="A231">
            <v>10238</v>
          </cell>
          <cell r="B231" t="str">
            <v>CUVALLES</v>
          </cell>
          <cell r="C231" t="str">
            <v>VALLE</v>
          </cell>
          <cell r="D231" t="str">
            <v>C. U. DE LOS VALLES (AMECA)</v>
          </cell>
          <cell r="E231" t="str">
            <v>REGIONAL</v>
          </cell>
          <cell r="G231" t="str">
            <v>INGENIERIA EN SISTEMAS BIOLOGICOS</v>
          </cell>
          <cell r="H231">
            <v>45</v>
          </cell>
          <cell r="I231" t="str">
            <v>LICENCIATURA</v>
          </cell>
          <cell r="J231">
            <v>45</v>
          </cell>
          <cell r="K231">
            <v>45</v>
          </cell>
          <cell r="L231">
            <v>0</v>
          </cell>
          <cell r="M231">
            <v>81.739999999999995</v>
          </cell>
          <cell r="P231">
            <v>57</v>
          </cell>
          <cell r="Q231">
            <v>45</v>
          </cell>
          <cell r="R231">
            <v>12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57</v>
          </cell>
          <cell r="X231">
            <v>0</v>
          </cell>
          <cell r="Y231">
            <v>37</v>
          </cell>
          <cell r="Z231">
            <v>20</v>
          </cell>
          <cell r="AA231">
            <v>45</v>
          </cell>
          <cell r="AB231">
            <v>0</v>
          </cell>
          <cell r="AC231">
            <v>30</v>
          </cell>
          <cell r="AD231">
            <v>15</v>
          </cell>
          <cell r="AE231">
            <v>0</v>
          </cell>
          <cell r="AF231">
            <v>0</v>
          </cell>
          <cell r="AG231">
            <v>28</v>
          </cell>
          <cell r="AH231">
            <v>2</v>
          </cell>
          <cell r="AI231">
            <v>1</v>
          </cell>
          <cell r="AJ231">
            <v>0</v>
          </cell>
          <cell r="AK231">
            <v>24</v>
          </cell>
          <cell r="AL231">
            <v>2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23</v>
          </cell>
          <cell r="AR231">
            <v>2</v>
          </cell>
          <cell r="AS231">
            <v>1</v>
          </cell>
          <cell r="AT231">
            <v>0</v>
          </cell>
          <cell r="AU231">
            <v>17</v>
          </cell>
          <cell r="AV231">
            <v>2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13</v>
          </cell>
          <cell r="BB231">
            <v>2</v>
          </cell>
          <cell r="BC231">
            <v>1</v>
          </cell>
          <cell r="BD231">
            <v>0</v>
          </cell>
          <cell r="BE231">
            <v>12</v>
          </cell>
          <cell r="BF231">
            <v>2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10</v>
          </cell>
          <cell r="BL231">
            <v>0</v>
          </cell>
          <cell r="BM231">
            <v>0</v>
          </cell>
          <cell r="BN231">
            <v>0</v>
          </cell>
          <cell r="BO231">
            <v>5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16</v>
          </cell>
          <cell r="BV231">
            <v>2</v>
          </cell>
          <cell r="BW231">
            <v>1</v>
          </cell>
          <cell r="BX231">
            <v>0</v>
          </cell>
          <cell r="BY231">
            <v>16</v>
          </cell>
          <cell r="BZ231">
            <v>2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12</v>
          </cell>
          <cell r="CF231">
            <v>0</v>
          </cell>
          <cell r="CG231">
            <v>0</v>
          </cell>
          <cell r="CH231">
            <v>0</v>
          </cell>
          <cell r="CI231">
            <v>8</v>
          </cell>
          <cell r="CJ231">
            <v>0</v>
          </cell>
          <cell r="CK231">
            <v>0</v>
          </cell>
          <cell r="CL231">
            <v>0</v>
          </cell>
        </row>
        <row r="232">
          <cell r="A232">
            <v>10262</v>
          </cell>
          <cell r="B232" t="str">
            <v>CUVALLES</v>
          </cell>
          <cell r="C232" t="str">
            <v>VALLE</v>
          </cell>
          <cell r="D232" t="str">
            <v>C. U. DE LOS VALLES (AMECA)</v>
          </cell>
          <cell r="E232" t="str">
            <v>REGIONAL</v>
          </cell>
          <cell r="G232" t="str">
            <v>LICENCIATURA EN NUTRICION</v>
          </cell>
          <cell r="H232">
            <v>45</v>
          </cell>
          <cell r="I232" t="str">
            <v>LICENCIATURA</v>
          </cell>
          <cell r="J232">
            <v>45</v>
          </cell>
          <cell r="K232">
            <v>45</v>
          </cell>
          <cell r="L232">
            <v>0</v>
          </cell>
          <cell r="M232">
            <v>129.16</v>
          </cell>
          <cell r="P232">
            <v>120</v>
          </cell>
          <cell r="Q232">
            <v>45</v>
          </cell>
          <cell r="R232">
            <v>75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119</v>
          </cell>
          <cell r="X232">
            <v>1</v>
          </cell>
          <cell r="Y232">
            <v>93</v>
          </cell>
          <cell r="Z232">
            <v>27</v>
          </cell>
          <cell r="AA232">
            <v>44</v>
          </cell>
          <cell r="AB232">
            <v>1</v>
          </cell>
          <cell r="AC232">
            <v>31</v>
          </cell>
          <cell r="AD232">
            <v>14</v>
          </cell>
          <cell r="AE232">
            <v>0</v>
          </cell>
          <cell r="AF232">
            <v>0</v>
          </cell>
          <cell r="AG232">
            <v>67</v>
          </cell>
          <cell r="AH232">
            <v>1</v>
          </cell>
          <cell r="AI232">
            <v>0</v>
          </cell>
          <cell r="AJ232">
            <v>0</v>
          </cell>
          <cell r="AK232">
            <v>52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26</v>
          </cell>
          <cell r="AR232">
            <v>1</v>
          </cell>
          <cell r="AS232">
            <v>0</v>
          </cell>
          <cell r="AT232">
            <v>0</v>
          </cell>
          <cell r="AU232">
            <v>18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20</v>
          </cell>
          <cell r="BB232">
            <v>1</v>
          </cell>
          <cell r="BC232">
            <v>0</v>
          </cell>
          <cell r="BD232">
            <v>0</v>
          </cell>
          <cell r="BE232">
            <v>10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6</v>
          </cell>
          <cell r="BL232">
            <v>0</v>
          </cell>
          <cell r="BM232">
            <v>0</v>
          </cell>
          <cell r="BN232">
            <v>0</v>
          </cell>
          <cell r="BO232">
            <v>8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52</v>
          </cell>
          <cell r="BV232">
            <v>1</v>
          </cell>
          <cell r="BW232">
            <v>0</v>
          </cell>
          <cell r="BX232">
            <v>0</v>
          </cell>
          <cell r="BY232">
            <v>40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15</v>
          </cell>
          <cell r="CF232">
            <v>0</v>
          </cell>
          <cell r="CG232">
            <v>0</v>
          </cell>
          <cell r="CH232">
            <v>0</v>
          </cell>
          <cell r="CI232">
            <v>12</v>
          </cell>
          <cell r="CJ232">
            <v>0</v>
          </cell>
          <cell r="CK232">
            <v>0</v>
          </cell>
          <cell r="CL232">
            <v>0</v>
          </cell>
        </row>
        <row r="233">
          <cell r="A233">
            <v>6215</v>
          </cell>
          <cell r="B233" t="str">
            <v>CUVALLES</v>
          </cell>
          <cell r="C233" t="str">
            <v>VALLE</v>
          </cell>
          <cell r="D233" t="str">
            <v>C. U. DE LOS VALLES (AMECA)</v>
          </cell>
          <cell r="E233" t="str">
            <v>REGIONAL</v>
          </cell>
          <cell r="G233" t="str">
            <v>LICENCIATURA EN TURISMO</v>
          </cell>
          <cell r="H233">
            <v>47</v>
          </cell>
          <cell r="I233" t="str">
            <v>LICENCIATURA</v>
          </cell>
          <cell r="J233">
            <v>47</v>
          </cell>
          <cell r="K233">
            <v>47</v>
          </cell>
          <cell r="L233">
            <v>0</v>
          </cell>
          <cell r="M233">
            <v>82</v>
          </cell>
          <cell r="P233">
            <v>66</v>
          </cell>
          <cell r="Q233">
            <v>47</v>
          </cell>
          <cell r="R233">
            <v>19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64</v>
          </cell>
          <cell r="X233">
            <v>2</v>
          </cell>
          <cell r="Y233">
            <v>49</v>
          </cell>
          <cell r="Z233">
            <v>17</v>
          </cell>
          <cell r="AA233">
            <v>46</v>
          </cell>
          <cell r="AB233">
            <v>1</v>
          </cell>
          <cell r="AC233">
            <v>35</v>
          </cell>
          <cell r="AD233">
            <v>12</v>
          </cell>
          <cell r="AE233">
            <v>0</v>
          </cell>
          <cell r="AF233">
            <v>0</v>
          </cell>
          <cell r="AG233">
            <v>39</v>
          </cell>
          <cell r="AH233">
            <v>0</v>
          </cell>
          <cell r="AI233">
            <v>1</v>
          </cell>
          <cell r="AJ233">
            <v>0</v>
          </cell>
          <cell r="AK233">
            <v>22</v>
          </cell>
          <cell r="AL233">
            <v>4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27</v>
          </cell>
          <cell r="AR233">
            <v>0</v>
          </cell>
          <cell r="AS233">
            <v>1</v>
          </cell>
          <cell r="AT233">
            <v>0</v>
          </cell>
          <cell r="AU233">
            <v>16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19</v>
          </cell>
          <cell r="BB233">
            <v>0</v>
          </cell>
          <cell r="BC233">
            <v>1</v>
          </cell>
          <cell r="BD233">
            <v>0</v>
          </cell>
          <cell r="BE233">
            <v>14</v>
          </cell>
          <cell r="BF233">
            <v>1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8</v>
          </cell>
          <cell r="BL233">
            <v>0</v>
          </cell>
          <cell r="BM233">
            <v>0</v>
          </cell>
          <cell r="BN233">
            <v>0</v>
          </cell>
          <cell r="BO233">
            <v>2</v>
          </cell>
          <cell r="BP233">
            <v>2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26</v>
          </cell>
          <cell r="BV233">
            <v>0</v>
          </cell>
          <cell r="BW233">
            <v>1</v>
          </cell>
          <cell r="BX233">
            <v>0</v>
          </cell>
          <cell r="BY233">
            <v>20</v>
          </cell>
          <cell r="BZ233">
            <v>2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13</v>
          </cell>
          <cell r="CF233">
            <v>0</v>
          </cell>
          <cell r="CG233">
            <v>0</v>
          </cell>
          <cell r="CH233">
            <v>0</v>
          </cell>
          <cell r="CI233">
            <v>2</v>
          </cell>
          <cell r="CJ233">
            <v>2</v>
          </cell>
          <cell r="CK233">
            <v>0</v>
          </cell>
          <cell r="CL233">
            <v>0</v>
          </cell>
        </row>
        <row r="234">
          <cell r="A234">
            <v>6218</v>
          </cell>
          <cell r="B234" t="str">
            <v>CUVALLES</v>
          </cell>
          <cell r="C234" t="str">
            <v>VALLE</v>
          </cell>
          <cell r="D234" t="str">
            <v>C. U. DE LOS VALLES (AMECA)</v>
          </cell>
          <cell r="E234" t="str">
            <v>REGIONAL</v>
          </cell>
          <cell r="G234" t="str">
            <v>LICENCIATURA EN TECNOLOGIAS DE LA INFORMACION</v>
          </cell>
          <cell r="H234">
            <v>47</v>
          </cell>
          <cell r="I234" t="str">
            <v>LICENCIATURA</v>
          </cell>
          <cell r="J234">
            <v>46</v>
          </cell>
          <cell r="K234">
            <v>46</v>
          </cell>
          <cell r="L234">
            <v>0</v>
          </cell>
          <cell r="M234">
            <v>78</v>
          </cell>
          <cell r="O234">
            <v>1</v>
          </cell>
          <cell r="P234">
            <v>46</v>
          </cell>
          <cell r="Q234">
            <v>46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46</v>
          </cell>
          <cell r="X234">
            <v>0</v>
          </cell>
          <cell r="Y234">
            <v>13</v>
          </cell>
          <cell r="Z234">
            <v>33</v>
          </cell>
          <cell r="AA234">
            <v>46</v>
          </cell>
          <cell r="AB234">
            <v>0</v>
          </cell>
          <cell r="AC234">
            <v>13</v>
          </cell>
          <cell r="AD234">
            <v>33</v>
          </cell>
          <cell r="AE234">
            <v>0</v>
          </cell>
          <cell r="AF234">
            <v>0</v>
          </cell>
          <cell r="AG234">
            <v>21</v>
          </cell>
          <cell r="AH234">
            <v>0</v>
          </cell>
          <cell r="AI234">
            <v>0</v>
          </cell>
          <cell r="AJ234">
            <v>0</v>
          </cell>
          <cell r="AK234">
            <v>24</v>
          </cell>
          <cell r="AL234">
            <v>1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21</v>
          </cell>
          <cell r="AR234">
            <v>0</v>
          </cell>
          <cell r="AS234">
            <v>0</v>
          </cell>
          <cell r="AT234">
            <v>0</v>
          </cell>
          <cell r="AU234">
            <v>24</v>
          </cell>
          <cell r="AV234">
            <v>1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5</v>
          </cell>
          <cell r="BB234">
            <v>0</v>
          </cell>
          <cell r="BC234">
            <v>0</v>
          </cell>
          <cell r="BD234">
            <v>0</v>
          </cell>
          <cell r="BE234">
            <v>8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16</v>
          </cell>
          <cell r="BL234">
            <v>0</v>
          </cell>
          <cell r="BM234">
            <v>0</v>
          </cell>
          <cell r="BN234">
            <v>0</v>
          </cell>
          <cell r="BO234">
            <v>16</v>
          </cell>
          <cell r="BP234">
            <v>1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5</v>
          </cell>
          <cell r="BV234">
            <v>0</v>
          </cell>
          <cell r="BW234">
            <v>0</v>
          </cell>
          <cell r="BX234">
            <v>0</v>
          </cell>
          <cell r="BY234">
            <v>8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16</v>
          </cell>
          <cell r="CF234">
            <v>0</v>
          </cell>
          <cell r="CG234">
            <v>0</v>
          </cell>
          <cell r="CH234">
            <v>0</v>
          </cell>
          <cell r="CI234">
            <v>16</v>
          </cell>
          <cell r="CJ234">
            <v>1</v>
          </cell>
          <cell r="CK234">
            <v>0</v>
          </cell>
          <cell r="CL234">
            <v>0</v>
          </cell>
        </row>
        <row r="235">
          <cell r="A235">
            <v>10240</v>
          </cell>
          <cell r="B235" t="str">
            <v>CUVALLES</v>
          </cell>
          <cell r="C235" t="str">
            <v>VALLE</v>
          </cell>
          <cell r="D235" t="str">
            <v>C. U. DE LOS VALLES (AMECA)</v>
          </cell>
          <cell r="E235" t="str">
            <v>REGIONAL</v>
          </cell>
          <cell r="G235" t="str">
            <v>INGENIERIA EN GEOFISICA</v>
          </cell>
          <cell r="H235">
            <v>20</v>
          </cell>
          <cell r="I235" t="str">
            <v>LICENCIATURA</v>
          </cell>
          <cell r="J235">
            <v>14</v>
          </cell>
          <cell r="K235">
            <v>14</v>
          </cell>
          <cell r="L235">
            <v>0</v>
          </cell>
          <cell r="M235">
            <v>67.05</v>
          </cell>
          <cell r="O235">
            <v>6</v>
          </cell>
          <cell r="P235">
            <v>14</v>
          </cell>
          <cell r="Q235">
            <v>14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14</v>
          </cell>
          <cell r="X235">
            <v>0</v>
          </cell>
          <cell r="Y235">
            <v>5</v>
          </cell>
          <cell r="Z235">
            <v>9</v>
          </cell>
          <cell r="AA235">
            <v>14</v>
          </cell>
          <cell r="AB235">
            <v>0</v>
          </cell>
          <cell r="AC235">
            <v>5</v>
          </cell>
          <cell r="AD235">
            <v>9</v>
          </cell>
          <cell r="AE235">
            <v>0</v>
          </cell>
          <cell r="AF235">
            <v>0</v>
          </cell>
          <cell r="AG235">
            <v>13</v>
          </cell>
          <cell r="AH235">
            <v>0</v>
          </cell>
          <cell r="AI235">
            <v>0</v>
          </cell>
          <cell r="AJ235">
            <v>0</v>
          </cell>
          <cell r="AK235">
            <v>1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13</v>
          </cell>
          <cell r="AR235">
            <v>0</v>
          </cell>
          <cell r="AS235">
            <v>0</v>
          </cell>
          <cell r="AT235">
            <v>0</v>
          </cell>
          <cell r="AU235">
            <v>1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5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8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5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8</v>
          </cell>
          <cell r="CF235">
            <v>0</v>
          </cell>
          <cell r="CG235">
            <v>0</v>
          </cell>
          <cell r="CH235">
            <v>0</v>
          </cell>
          <cell r="CI235">
            <v>1</v>
          </cell>
          <cell r="CJ235">
            <v>0</v>
          </cell>
          <cell r="CK235">
            <v>0</v>
          </cell>
          <cell r="CL235">
            <v>0</v>
          </cell>
        </row>
        <row r="236">
          <cell r="A236">
            <v>10242</v>
          </cell>
          <cell r="B236" t="str">
            <v>CUVALLES</v>
          </cell>
          <cell r="C236" t="str">
            <v>VALLE</v>
          </cell>
          <cell r="D236" t="str">
            <v>C. U. DE LOS VALLES (AMECA)</v>
          </cell>
          <cell r="E236" t="str">
            <v>REGIONAL</v>
          </cell>
          <cell r="G236" t="str">
            <v>INGENIERIA EN DISEÑO MOLECULAR DE MATERIALES</v>
          </cell>
          <cell r="H236">
            <v>25</v>
          </cell>
          <cell r="I236" t="str">
            <v>LICENCIATURA</v>
          </cell>
          <cell r="J236">
            <v>22</v>
          </cell>
          <cell r="K236">
            <v>22</v>
          </cell>
          <cell r="L236">
            <v>0</v>
          </cell>
          <cell r="M236">
            <v>73.23</v>
          </cell>
          <cell r="O236">
            <v>3</v>
          </cell>
          <cell r="P236">
            <v>22</v>
          </cell>
          <cell r="Q236">
            <v>22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22</v>
          </cell>
          <cell r="X236">
            <v>0</v>
          </cell>
          <cell r="Y236">
            <v>11</v>
          </cell>
          <cell r="Z236">
            <v>11</v>
          </cell>
          <cell r="AA236">
            <v>22</v>
          </cell>
          <cell r="AB236">
            <v>0</v>
          </cell>
          <cell r="AC236">
            <v>11</v>
          </cell>
          <cell r="AD236">
            <v>11</v>
          </cell>
          <cell r="AE236">
            <v>0</v>
          </cell>
          <cell r="AF236">
            <v>0</v>
          </cell>
          <cell r="AG236">
            <v>18</v>
          </cell>
          <cell r="AH236">
            <v>0</v>
          </cell>
          <cell r="AI236">
            <v>0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18</v>
          </cell>
          <cell r="AR236">
            <v>0</v>
          </cell>
          <cell r="AS236">
            <v>0</v>
          </cell>
          <cell r="AT236">
            <v>0</v>
          </cell>
          <cell r="AU236">
            <v>4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9</v>
          </cell>
          <cell r="BB236">
            <v>0</v>
          </cell>
          <cell r="BC236">
            <v>0</v>
          </cell>
          <cell r="BD236">
            <v>0</v>
          </cell>
          <cell r="BE236">
            <v>2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9</v>
          </cell>
          <cell r="BL236">
            <v>0</v>
          </cell>
          <cell r="BM236">
            <v>0</v>
          </cell>
          <cell r="BN236">
            <v>0</v>
          </cell>
          <cell r="BO236">
            <v>2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9</v>
          </cell>
          <cell r="BV236">
            <v>0</v>
          </cell>
          <cell r="BW236">
            <v>0</v>
          </cell>
          <cell r="BX236">
            <v>0</v>
          </cell>
          <cell r="BY236">
            <v>2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9</v>
          </cell>
          <cell r="CF236">
            <v>0</v>
          </cell>
          <cell r="CG236">
            <v>0</v>
          </cell>
          <cell r="CH236">
            <v>0</v>
          </cell>
          <cell r="CI236">
            <v>2</v>
          </cell>
          <cell r="CJ236">
            <v>0</v>
          </cell>
          <cell r="CK236">
            <v>0</v>
          </cell>
          <cell r="CL236">
            <v>0</v>
          </cell>
        </row>
        <row r="237">
          <cell r="A237">
            <v>10821</v>
          </cell>
          <cell r="B237" t="str">
            <v>CUVALLES</v>
          </cell>
          <cell r="C237" t="str">
            <v>VALLE</v>
          </cell>
          <cell r="D237" t="str">
            <v>C. U. DE LOS VALLES (AMECA)</v>
          </cell>
          <cell r="E237" t="str">
            <v>REGIONAL</v>
          </cell>
          <cell r="G237" t="str">
            <v>ABOGADO</v>
          </cell>
          <cell r="H237">
            <v>90</v>
          </cell>
          <cell r="I237" t="str">
            <v>LICENCIATURA</v>
          </cell>
          <cell r="J237">
            <v>90</v>
          </cell>
          <cell r="K237">
            <v>90</v>
          </cell>
          <cell r="L237">
            <v>0</v>
          </cell>
          <cell r="M237">
            <v>125.1833</v>
          </cell>
          <cell r="P237">
            <v>152</v>
          </cell>
          <cell r="Q237">
            <v>90</v>
          </cell>
          <cell r="R237">
            <v>62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150</v>
          </cell>
          <cell r="X237">
            <v>2</v>
          </cell>
          <cell r="Y237">
            <v>87</v>
          </cell>
          <cell r="Z237">
            <v>65</v>
          </cell>
          <cell r="AA237">
            <v>89</v>
          </cell>
          <cell r="AB237">
            <v>1</v>
          </cell>
          <cell r="AC237">
            <v>58</v>
          </cell>
          <cell r="AD237">
            <v>32</v>
          </cell>
          <cell r="AE237">
            <v>0</v>
          </cell>
          <cell r="AF237">
            <v>1</v>
          </cell>
          <cell r="AG237">
            <v>100</v>
          </cell>
          <cell r="AH237">
            <v>2</v>
          </cell>
          <cell r="AI237">
            <v>0</v>
          </cell>
          <cell r="AJ237">
            <v>0</v>
          </cell>
          <cell r="AK237">
            <v>44</v>
          </cell>
          <cell r="AL237">
            <v>5</v>
          </cell>
          <cell r="AM237">
            <v>0</v>
          </cell>
          <cell r="AN237">
            <v>0</v>
          </cell>
          <cell r="AO237">
            <v>0</v>
          </cell>
          <cell r="AP237">
            <v>1</v>
          </cell>
          <cell r="AQ237">
            <v>62</v>
          </cell>
          <cell r="AR237">
            <v>2</v>
          </cell>
          <cell r="AS237">
            <v>0</v>
          </cell>
          <cell r="AT237">
            <v>0</v>
          </cell>
          <cell r="AU237">
            <v>22</v>
          </cell>
          <cell r="AV237">
            <v>3</v>
          </cell>
          <cell r="AW237">
            <v>0</v>
          </cell>
          <cell r="AX237">
            <v>0</v>
          </cell>
          <cell r="AY237">
            <v>0</v>
          </cell>
          <cell r="AZ237">
            <v>1</v>
          </cell>
          <cell r="BA237">
            <v>42</v>
          </cell>
          <cell r="BB237">
            <v>1</v>
          </cell>
          <cell r="BC237">
            <v>0</v>
          </cell>
          <cell r="BD237">
            <v>0</v>
          </cell>
          <cell r="BE237">
            <v>12</v>
          </cell>
          <cell r="BF237">
            <v>2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20</v>
          </cell>
          <cell r="BL237">
            <v>1</v>
          </cell>
          <cell r="BM237">
            <v>0</v>
          </cell>
          <cell r="BN237">
            <v>0</v>
          </cell>
          <cell r="BO237">
            <v>10</v>
          </cell>
          <cell r="BP237">
            <v>1</v>
          </cell>
          <cell r="BQ237">
            <v>0</v>
          </cell>
          <cell r="BR237">
            <v>0</v>
          </cell>
          <cell r="BS237">
            <v>0</v>
          </cell>
          <cell r="BT237">
            <v>1</v>
          </cell>
          <cell r="BU237">
            <v>63</v>
          </cell>
          <cell r="BV237">
            <v>1</v>
          </cell>
          <cell r="BW237">
            <v>0</v>
          </cell>
          <cell r="BX237">
            <v>0</v>
          </cell>
          <cell r="BY237">
            <v>20</v>
          </cell>
          <cell r="BZ237">
            <v>2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37</v>
          </cell>
          <cell r="CF237">
            <v>1</v>
          </cell>
          <cell r="CG237">
            <v>0</v>
          </cell>
          <cell r="CH237">
            <v>0</v>
          </cell>
          <cell r="CI237">
            <v>24</v>
          </cell>
          <cell r="CJ237">
            <v>3</v>
          </cell>
          <cell r="CK237">
            <v>0</v>
          </cell>
          <cell r="CL237">
            <v>0</v>
          </cell>
        </row>
        <row r="238">
          <cell r="A238">
            <v>11718</v>
          </cell>
          <cell r="B238" t="str">
            <v>CUVALLES</v>
          </cell>
          <cell r="C238" t="str">
            <v>VALLE</v>
          </cell>
          <cell r="D238" t="str">
            <v>C. U. DE LOS VALLES (AMECA)</v>
          </cell>
          <cell r="E238" t="str">
            <v>REGIONAL</v>
          </cell>
          <cell r="G238" t="str">
            <v>INGENIERIA MECATRONICA</v>
          </cell>
          <cell r="H238">
            <v>92</v>
          </cell>
          <cell r="I238" t="str">
            <v>LICENCIATURA</v>
          </cell>
          <cell r="J238">
            <v>92</v>
          </cell>
          <cell r="K238">
            <v>92</v>
          </cell>
          <cell r="L238">
            <v>0</v>
          </cell>
          <cell r="M238">
            <v>84.72</v>
          </cell>
          <cell r="N238">
            <v>0</v>
          </cell>
          <cell r="P238">
            <v>126</v>
          </cell>
          <cell r="Q238">
            <v>92</v>
          </cell>
          <cell r="R238">
            <v>34</v>
          </cell>
          <cell r="S238">
            <v>1</v>
          </cell>
          <cell r="T238">
            <v>0</v>
          </cell>
          <cell r="U238">
            <v>0</v>
          </cell>
          <cell r="V238">
            <v>1</v>
          </cell>
          <cell r="W238">
            <v>125</v>
          </cell>
          <cell r="X238">
            <v>1</v>
          </cell>
          <cell r="Y238">
            <v>7</v>
          </cell>
          <cell r="Z238">
            <v>119</v>
          </cell>
          <cell r="AA238">
            <v>91</v>
          </cell>
          <cell r="AB238">
            <v>1</v>
          </cell>
          <cell r="AC238">
            <v>6</v>
          </cell>
          <cell r="AD238">
            <v>86</v>
          </cell>
          <cell r="AE238">
            <v>0</v>
          </cell>
          <cell r="AF238">
            <v>1</v>
          </cell>
          <cell r="AG238">
            <v>63</v>
          </cell>
          <cell r="AH238">
            <v>1</v>
          </cell>
          <cell r="AI238">
            <v>1</v>
          </cell>
          <cell r="AJ238">
            <v>0</v>
          </cell>
          <cell r="AK238">
            <v>55</v>
          </cell>
          <cell r="AL238">
            <v>5</v>
          </cell>
          <cell r="AM238">
            <v>0</v>
          </cell>
          <cell r="AN238">
            <v>0</v>
          </cell>
          <cell r="AO238">
            <v>0</v>
          </cell>
          <cell r="AP238">
            <v>1</v>
          </cell>
          <cell r="AQ238">
            <v>52</v>
          </cell>
          <cell r="AR238">
            <v>0</v>
          </cell>
          <cell r="AS238">
            <v>1</v>
          </cell>
          <cell r="AT238">
            <v>0</v>
          </cell>
          <cell r="AU238">
            <v>35</v>
          </cell>
          <cell r="AV238">
            <v>3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4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2</v>
          </cell>
          <cell r="BG238">
            <v>0</v>
          </cell>
          <cell r="BH238">
            <v>0</v>
          </cell>
          <cell r="BI238">
            <v>0</v>
          </cell>
          <cell r="BJ238">
            <v>1</v>
          </cell>
          <cell r="BK238">
            <v>48</v>
          </cell>
          <cell r="BL238">
            <v>0</v>
          </cell>
          <cell r="BM238">
            <v>1</v>
          </cell>
          <cell r="BN238">
            <v>0</v>
          </cell>
          <cell r="BO238">
            <v>35</v>
          </cell>
          <cell r="BP238">
            <v>1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4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3</v>
          </cell>
          <cell r="CA238">
            <v>0</v>
          </cell>
          <cell r="CB238">
            <v>0</v>
          </cell>
          <cell r="CC238">
            <v>0</v>
          </cell>
          <cell r="CD238">
            <v>1</v>
          </cell>
          <cell r="CE238">
            <v>59</v>
          </cell>
          <cell r="CF238">
            <v>1</v>
          </cell>
          <cell r="CG238">
            <v>1</v>
          </cell>
          <cell r="CH238">
            <v>0</v>
          </cell>
          <cell r="CI238">
            <v>55</v>
          </cell>
          <cell r="CJ238">
            <v>2</v>
          </cell>
          <cell r="CK238">
            <v>0</v>
          </cell>
          <cell r="CL238">
            <v>0</v>
          </cell>
        </row>
        <row r="239">
          <cell r="A239">
            <v>13318</v>
          </cell>
          <cell r="B239" t="str">
            <v>CUVALLES</v>
          </cell>
          <cell r="C239" t="str">
            <v>VALLE</v>
          </cell>
          <cell r="D239" t="str">
            <v>C. U. DE LOS VALLES (AMECA)</v>
          </cell>
          <cell r="E239" t="str">
            <v>REGIONAL</v>
          </cell>
          <cell r="G239" t="str">
            <v>LICENCIATURA EN EDUCACION</v>
          </cell>
          <cell r="H239">
            <v>45</v>
          </cell>
          <cell r="I239" t="str">
            <v>LICENCIATURA</v>
          </cell>
          <cell r="J239">
            <v>45</v>
          </cell>
          <cell r="K239">
            <v>45</v>
          </cell>
          <cell r="L239">
            <v>0</v>
          </cell>
          <cell r="M239">
            <v>134.41669999999999</v>
          </cell>
          <cell r="P239">
            <v>153</v>
          </cell>
          <cell r="Q239">
            <v>45</v>
          </cell>
          <cell r="R239">
            <v>108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152</v>
          </cell>
          <cell r="X239">
            <v>1</v>
          </cell>
          <cell r="Y239">
            <v>127</v>
          </cell>
          <cell r="Z239">
            <v>26</v>
          </cell>
          <cell r="AA239">
            <v>45</v>
          </cell>
          <cell r="AB239">
            <v>0</v>
          </cell>
          <cell r="AC239">
            <v>34</v>
          </cell>
          <cell r="AD239">
            <v>11</v>
          </cell>
          <cell r="AE239">
            <v>0</v>
          </cell>
          <cell r="AF239">
            <v>1</v>
          </cell>
          <cell r="AG239">
            <v>100</v>
          </cell>
          <cell r="AH239">
            <v>1</v>
          </cell>
          <cell r="AI239">
            <v>0</v>
          </cell>
          <cell r="AJ239">
            <v>0</v>
          </cell>
          <cell r="AK239">
            <v>51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31</v>
          </cell>
          <cell r="AR239">
            <v>0</v>
          </cell>
          <cell r="AS239">
            <v>0</v>
          </cell>
          <cell r="AT239">
            <v>0</v>
          </cell>
          <cell r="AU239">
            <v>14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24</v>
          </cell>
          <cell r="BB239">
            <v>0</v>
          </cell>
          <cell r="BC239">
            <v>0</v>
          </cell>
          <cell r="BD239">
            <v>0</v>
          </cell>
          <cell r="BE239">
            <v>10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7</v>
          </cell>
          <cell r="BL239">
            <v>0</v>
          </cell>
          <cell r="BM239">
            <v>0</v>
          </cell>
          <cell r="BN239">
            <v>0</v>
          </cell>
          <cell r="BO239">
            <v>4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1</v>
          </cell>
          <cell r="BU239">
            <v>83</v>
          </cell>
          <cell r="BV239">
            <v>1</v>
          </cell>
          <cell r="BW239">
            <v>0</v>
          </cell>
          <cell r="BX239">
            <v>0</v>
          </cell>
          <cell r="BY239">
            <v>42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17</v>
          </cell>
          <cell r="CF239">
            <v>0</v>
          </cell>
          <cell r="CG239">
            <v>0</v>
          </cell>
          <cell r="CH239">
            <v>0</v>
          </cell>
          <cell r="CI239">
            <v>9</v>
          </cell>
          <cell r="CJ239">
            <v>0</v>
          </cell>
          <cell r="CK239">
            <v>0</v>
          </cell>
          <cell r="CL239">
            <v>0</v>
          </cell>
        </row>
        <row r="240">
          <cell r="A240">
            <v>12902</v>
          </cell>
          <cell r="B240" t="str">
            <v>CUVALLES</v>
          </cell>
          <cell r="C240" t="str">
            <v>VALLE</v>
          </cell>
          <cell r="D240" t="str">
            <v>C. U. DE LOS VALLES (AMECA)</v>
          </cell>
          <cell r="E240" t="str">
            <v>REGIONAL</v>
          </cell>
          <cell r="G240" t="str">
            <v>LICENCIATURA EN AGRONEGOCIOS</v>
          </cell>
          <cell r="H240">
            <v>49</v>
          </cell>
          <cell r="I240" t="str">
            <v>LICENCIATURA</v>
          </cell>
          <cell r="J240">
            <v>49</v>
          </cell>
          <cell r="K240">
            <v>49</v>
          </cell>
          <cell r="L240">
            <v>0</v>
          </cell>
          <cell r="M240">
            <v>80</v>
          </cell>
          <cell r="P240">
            <v>68</v>
          </cell>
          <cell r="Q240">
            <v>49</v>
          </cell>
          <cell r="R240">
            <v>19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68</v>
          </cell>
          <cell r="X240">
            <v>0</v>
          </cell>
          <cell r="Y240">
            <v>28</v>
          </cell>
          <cell r="Z240">
            <v>40</v>
          </cell>
          <cell r="AA240">
            <v>49</v>
          </cell>
          <cell r="AB240">
            <v>0</v>
          </cell>
          <cell r="AC240">
            <v>24</v>
          </cell>
          <cell r="AD240">
            <v>25</v>
          </cell>
          <cell r="AE240">
            <v>0</v>
          </cell>
          <cell r="AF240">
            <v>0</v>
          </cell>
          <cell r="AG240">
            <v>40</v>
          </cell>
          <cell r="AH240">
            <v>1</v>
          </cell>
          <cell r="AI240">
            <v>1</v>
          </cell>
          <cell r="AJ240">
            <v>0</v>
          </cell>
          <cell r="AK240">
            <v>26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28</v>
          </cell>
          <cell r="AR240">
            <v>1</v>
          </cell>
          <cell r="AS240">
            <v>0</v>
          </cell>
          <cell r="AT240">
            <v>0</v>
          </cell>
          <cell r="AU240">
            <v>20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14</v>
          </cell>
          <cell r="BB240">
            <v>0</v>
          </cell>
          <cell r="BC240">
            <v>0</v>
          </cell>
          <cell r="BD240">
            <v>0</v>
          </cell>
          <cell r="BE240">
            <v>10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14</v>
          </cell>
          <cell r="BL240">
            <v>1</v>
          </cell>
          <cell r="BM240">
            <v>0</v>
          </cell>
          <cell r="BN240">
            <v>0</v>
          </cell>
          <cell r="BO240">
            <v>10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16</v>
          </cell>
          <cell r="BV240">
            <v>0</v>
          </cell>
          <cell r="BW240">
            <v>0</v>
          </cell>
          <cell r="BX240">
            <v>0</v>
          </cell>
          <cell r="BY240">
            <v>12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24</v>
          </cell>
          <cell r="CF240">
            <v>1</v>
          </cell>
          <cell r="CG240">
            <v>1</v>
          </cell>
          <cell r="CH240">
            <v>0</v>
          </cell>
          <cell r="CI240">
            <v>14</v>
          </cell>
          <cell r="CJ240">
            <v>0</v>
          </cell>
          <cell r="CK240">
            <v>0</v>
          </cell>
          <cell r="CL240">
            <v>0</v>
          </cell>
        </row>
        <row r="241">
          <cell r="A241">
            <v>14207</v>
          </cell>
          <cell r="B241" t="str">
            <v>CUVALLES</v>
          </cell>
          <cell r="C241" t="str">
            <v>VALLE</v>
          </cell>
          <cell r="D241" t="str">
            <v>C. U. DE LOS VALLES (AMECA)</v>
          </cell>
          <cell r="E241" t="str">
            <v>REGIONAL</v>
          </cell>
          <cell r="G241" t="str">
            <v>LICENCIATURA EN TRABAJO SOCIAL (ESCOLARIZADA)</v>
          </cell>
          <cell r="H241">
            <v>90</v>
          </cell>
          <cell r="I241" t="str">
            <v>LICENCIATURA</v>
          </cell>
          <cell r="J241">
            <v>90</v>
          </cell>
          <cell r="K241">
            <v>90</v>
          </cell>
          <cell r="L241">
            <v>0</v>
          </cell>
          <cell r="M241">
            <v>80.31</v>
          </cell>
          <cell r="P241">
            <v>119</v>
          </cell>
          <cell r="Q241">
            <v>90</v>
          </cell>
          <cell r="R241">
            <v>29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118</v>
          </cell>
          <cell r="X241">
            <v>1</v>
          </cell>
          <cell r="Y241">
            <v>108</v>
          </cell>
          <cell r="Z241">
            <v>11</v>
          </cell>
          <cell r="AA241">
            <v>89</v>
          </cell>
          <cell r="AB241">
            <v>1</v>
          </cell>
          <cell r="AC241">
            <v>83</v>
          </cell>
          <cell r="AD241">
            <v>7</v>
          </cell>
          <cell r="AE241">
            <v>0</v>
          </cell>
          <cell r="AF241">
            <v>0</v>
          </cell>
          <cell r="AG241">
            <v>84</v>
          </cell>
          <cell r="AH241">
            <v>0</v>
          </cell>
          <cell r="AI241">
            <v>1</v>
          </cell>
          <cell r="AJ241">
            <v>0</v>
          </cell>
          <cell r="AK241">
            <v>32</v>
          </cell>
          <cell r="AL241">
            <v>2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65</v>
          </cell>
          <cell r="AR241">
            <v>0</v>
          </cell>
          <cell r="AS241">
            <v>1</v>
          </cell>
          <cell r="AT241">
            <v>0</v>
          </cell>
          <cell r="AU241">
            <v>23</v>
          </cell>
          <cell r="AV241">
            <v>1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61</v>
          </cell>
          <cell r="BB241">
            <v>0</v>
          </cell>
          <cell r="BC241">
            <v>1</v>
          </cell>
          <cell r="BD241">
            <v>0</v>
          </cell>
          <cell r="BE241">
            <v>20</v>
          </cell>
          <cell r="BF241">
            <v>1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4</v>
          </cell>
          <cell r="BL241">
            <v>0</v>
          </cell>
          <cell r="BM241">
            <v>0</v>
          </cell>
          <cell r="BN241">
            <v>0</v>
          </cell>
          <cell r="BO241">
            <v>3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77</v>
          </cell>
          <cell r="BV241">
            <v>0</v>
          </cell>
          <cell r="BW241">
            <v>1</v>
          </cell>
          <cell r="BX241">
            <v>0</v>
          </cell>
          <cell r="BY241">
            <v>28</v>
          </cell>
          <cell r="BZ241">
            <v>2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7</v>
          </cell>
          <cell r="CF241">
            <v>0</v>
          </cell>
          <cell r="CG241">
            <v>0</v>
          </cell>
          <cell r="CH241">
            <v>0</v>
          </cell>
          <cell r="CI241">
            <v>4</v>
          </cell>
          <cell r="CJ241">
            <v>0</v>
          </cell>
          <cell r="CK241">
            <v>0</v>
          </cell>
          <cell r="CL241">
            <v>0</v>
          </cell>
        </row>
        <row r="242">
          <cell r="A242">
            <v>4222</v>
          </cell>
          <cell r="B242" t="str">
            <v>SUV</v>
          </cell>
          <cell r="C242" t="str">
            <v>SUV</v>
          </cell>
          <cell r="D242" t="str">
            <v>SISTEMA DE UNIVERSIDAD VIRTUAL</v>
          </cell>
          <cell r="E242" t="str">
            <v>SUV</v>
          </cell>
          <cell r="G242" t="str">
            <v>BACHILLERATO GENERAL POR AREAS INTERDISCIPLINARIAS</v>
          </cell>
          <cell r="H242">
            <v>110</v>
          </cell>
          <cell r="I242" t="str">
            <v>BACHILLERATO</v>
          </cell>
          <cell r="J242">
            <v>79</v>
          </cell>
          <cell r="K242">
            <v>79</v>
          </cell>
          <cell r="L242">
            <v>0</v>
          </cell>
          <cell r="M242">
            <v>60</v>
          </cell>
          <cell r="O242">
            <v>31</v>
          </cell>
          <cell r="P242">
            <v>88</v>
          </cell>
          <cell r="Q242">
            <v>79</v>
          </cell>
          <cell r="R242">
            <v>9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88</v>
          </cell>
          <cell r="X242">
            <v>0</v>
          </cell>
          <cell r="Y242">
            <v>56</v>
          </cell>
          <cell r="Z242">
            <v>32</v>
          </cell>
          <cell r="AA242">
            <v>79</v>
          </cell>
          <cell r="AB242">
            <v>0</v>
          </cell>
          <cell r="AC242">
            <v>52</v>
          </cell>
          <cell r="AD242">
            <v>27</v>
          </cell>
          <cell r="AE242">
            <v>0</v>
          </cell>
          <cell r="AF242">
            <v>0</v>
          </cell>
          <cell r="AG242">
            <v>1</v>
          </cell>
          <cell r="AH242">
            <v>0</v>
          </cell>
          <cell r="AI242">
            <v>0</v>
          </cell>
          <cell r="AJ242">
            <v>6</v>
          </cell>
          <cell r="AK242">
            <v>17</v>
          </cell>
          <cell r="AL242">
            <v>6</v>
          </cell>
          <cell r="AM242">
            <v>0</v>
          </cell>
          <cell r="AN242">
            <v>58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6</v>
          </cell>
          <cell r="AU242">
            <v>15</v>
          </cell>
          <cell r="AV242">
            <v>5</v>
          </cell>
          <cell r="AW242">
            <v>52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5</v>
          </cell>
          <cell r="BE242">
            <v>13</v>
          </cell>
          <cell r="BF242">
            <v>2</v>
          </cell>
          <cell r="BG242">
            <v>32</v>
          </cell>
          <cell r="BH242">
            <v>0</v>
          </cell>
          <cell r="BI242">
            <v>0</v>
          </cell>
          <cell r="BJ242">
            <v>0</v>
          </cell>
          <cell r="BK242">
            <v>1</v>
          </cell>
          <cell r="BL242">
            <v>0</v>
          </cell>
          <cell r="BM242">
            <v>0</v>
          </cell>
          <cell r="BN242">
            <v>1</v>
          </cell>
          <cell r="BO242">
            <v>2</v>
          </cell>
          <cell r="BP242">
            <v>3</v>
          </cell>
          <cell r="BQ242">
            <v>20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5</v>
          </cell>
          <cell r="BY242">
            <v>14</v>
          </cell>
          <cell r="BZ242">
            <v>2</v>
          </cell>
          <cell r="CA242">
            <v>35</v>
          </cell>
          <cell r="CB242">
            <v>0</v>
          </cell>
          <cell r="CC242">
            <v>0</v>
          </cell>
          <cell r="CD242">
            <v>0</v>
          </cell>
          <cell r="CE242">
            <v>1</v>
          </cell>
          <cell r="CF242">
            <v>0</v>
          </cell>
          <cell r="CG242">
            <v>0</v>
          </cell>
          <cell r="CH242">
            <v>1</v>
          </cell>
          <cell r="CI242">
            <v>3</v>
          </cell>
          <cell r="CJ242">
            <v>4</v>
          </cell>
          <cell r="CK242">
            <v>23</v>
          </cell>
          <cell r="CL242">
            <v>0</v>
          </cell>
        </row>
        <row r="243">
          <cell r="A243">
            <v>7118</v>
          </cell>
          <cell r="B243" t="str">
            <v>SUV</v>
          </cell>
          <cell r="C243" t="str">
            <v>SUV</v>
          </cell>
          <cell r="D243" t="str">
            <v>SISTEMA DE UNIVERSIDAD VIRTUAL</v>
          </cell>
          <cell r="E243" t="str">
            <v>SUV</v>
          </cell>
          <cell r="G243" t="str">
            <v>LICENCIATURA EN TECNOLOGIAS E INFORMACION</v>
          </cell>
          <cell r="H243">
            <v>100</v>
          </cell>
          <cell r="I243" t="str">
            <v>LICENCIATURA</v>
          </cell>
          <cell r="J243">
            <v>85</v>
          </cell>
          <cell r="K243">
            <v>85</v>
          </cell>
          <cell r="L243">
            <v>0</v>
          </cell>
          <cell r="M243">
            <v>60</v>
          </cell>
          <cell r="O243">
            <v>15</v>
          </cell>
          <cell r="P243">
            <v>93</v>
          </cell>
          <cell r="Q243">
            <v>85</v>
          </cell>
          <cell r="R243">
            <v>8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93</v>
          </cell>
          <cell r="X243">
            <v>0</v>
          </cell>
          <cell r="Y243">
            <v>16</v>
          </cell>
          <cell r="Z243">
            <v>77</v>
          </cell>
          <cell r="AA243">
            <v>85</v>
          </cell>
          <cell r="AB243">
            <v>0</v>
          </cell>
          <cell r="AC243">
            <v>14</v>
          </cell>
          <cell r="AD243">
            <v>71</v>
          </cell>
          <cell r="AE243">
            <v>0</v>
          </cell>
          <cell r="AF243">
            <v>3</v>
          </cell>
          <cell r="AG243">
            <v>28</v>
          </cell>
          <cell r="AH243">
            <v>5</v>
          </cell>
          <cell r="AI243">
            <v>14</v>
          </cell>
          <cell r="AJ243">
            <v>16</v>
          </cell>
          <cell r="AK243">
            <v>0</v>
          </cell>
          <cell r="AL243">
            <v>19</v>
          </cell>
          <cell r="AM243">
            <v>0</v>
          </cell>
          <cell r="AN243">
            <v>8</v>
          </cell>
          <cell r="AO243">
            <v>0</v>
          </cell>
          <cell r="AP243">
            <v>3</v>
          </cell>
          <cell r="AQ243">
            <v>24</v>
          </cell>
          <cell r="AR243">
            <v>5</v>
          </cell>
          <cell r="AS243">
            <v>12</v>
          </cell>
          <cell r="AT243">
            <v>16</v>
          </cell>
          <cell r="AU243">
            <v>0</v>
          </cell>
          <cell r="AV243">
            <v>18</v>
          </cell>
          <cell r="AW243">
            <v>7</v>
          </cell>
          <cell r="AX243">
            <v>0</v>
          </cell>
          <cell r="AY243">
            <v>0</v>
          </cell>
          <cell r="AZ243">
            <v>2</v>
          </cell>
          <cell r="BA243">
            <v>5</v>
          </cell>
          <cell r="BB243">
            <v>1</v>
          </cell>
          <cell r="BC243">
            <v>4</v>
          </cell>
          <cell r="BD243">
            <v>1</v>
          </cell>
          <cell r="BE243">
            <v>0</v>
          </cell>
          <cell r="BF243">
            <v>1</v>
          </cell>
          <cell r="BG243">
            <v>0</v>
          </cell>
          <cell r="BH243">
            <v>0</v>
          </cell>
          <cell r="BI243">
            <v>0</v>
          </cell>
          <cell r="BJ243">
            <v>1</v>
          </cell>
          <cell r="BK243">
            <v>19</v>
          </cell>
          <cell r="BL243">
            <v>4</v>
          </cell>
          <cell r="BM243">
            <v>8</v>
          </cell>
          <cell r="BN243">
            <v>15</v>
          </cell>
          <cell r="BO243">
            <v>0</v>
          </cell>
          <cell r="BP243">
            <v>17</v>
          </cell>
          <cell r="BQ243">
            <v>7</v>
          </cell>
          <cell r="BR243">
            <v>0</v>
          </cell>
          <cell r="BS243">
            <v>0</v>
          </cell>
          <cell r="BT243">
            <v>2</v>
          </cell>
          <cell r="BU243">
            <v>6</v>
          </cell>
          <cell r="BV243">
            <v>1</v>
          </cell>
          <cell r="BW243">
            <v>5</v>
          </cell>
          <cell r="BX243">
            <v>1</v>
          </cell>
          <cell r="BY243">
            <v>0</v>
          </cell>
          <cell r="BZ243">
            <v>1</v>
          </cell>
          <cell r="CA243">
            <v>0</v>
          </cell>
          <cell r="CB243">
            <v>0</v>
          </cell>
          <cell r="CC243">
            <v>0</v>
          </cell>
          <cell r="CD243">
            <v>1</v>
          </cell>
          <cell r="CE243">
            <v>22</v>
          </cell>
          <cell r="CF243">
            <v>4</v>
          </cell>
          <cell r="CG243">
            <v>9</v>
          </cell>
          <cell r="CH243">
            <v>15</v>
          </cell>
          <cell r="CI243">
            <v>0</v>
          </cell>
          <cell r="CJ243">
            <v>18</v>
          </cell>
          <cell r="CK243">
            <v>8</v>
          </cell>
          <cell r="CL243">
            <v>0</v>
          </cell>
        </row>
        <row r="244">
          <cell r="A244">
            <v>7158</v>
          </cell>
          <cell r="B244" t="str">
            <v>SUV</v>
          </cell>
          <cell r="C244" t="str">
            <v>SUV</v>
          </cell>
          <cell r="D244" t="str">
            <v>SISTEMA DE UNIVERSIDAD VIRTUAL</v>
          </cell>
          <cell r="E244" t="str">
            <v>SUV</v>
          </cell>
          <cell r="G244" t="str">
            <v>LICENCIATURA EN BIBLIOTECOLOGIA Y GESTION DEL CONOCIMIENTO</v>
          </cell>
          <cell r="H244">
            <v>40</v>
          </cell>
          <cell r="I244" t="str">
            <v>LICENCIATURA</v>
          </cell>
          <cell r="J244">
            <v>25</v>
          </cell>
          <cell r="K244">
            <v>25</v>
          </cell>
          <cell r="L244">
            <v>0</v>
          </cell>
          <cell r="M244">
            <v>60</v>
          </cell>
          <cell r="O244">
            <v>15</v>
          </cell>
          <cell r="P244">
            <v>29</v>
          </cell>
          <cell r="Q244">
            <v>25</v>
          </cell>
          <cell r="R244">
            <v>4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27</v>
          </cell>
          <cell r="X244">
            <v>2</v>
          </cell>
          <cell r="Y244">
            <v>23</v>
          </cell>
          <cell r="Z244">
            <v>6</v>
          </cell>
          <cell r="AA244">
            <v>23</v>
          </cell>
          <cell r="AB244">
            <v>2</v>
          </cell>
          <cell r="AC244">
            <v>20</v>
          </cell>
          <cell r="AD244">
            <v>5</v>
          </cell>
          <cell r="AE244">
            <v>3</v>
          </cell>
          <cell r="AF244">
            <v>0</v>
          </cell>
          <cell r="AG244">
            <v>10</v>
          </cell>
          <cell r="AH244">
            <v>1</v>
          </cell>
          <cell r="AI244">
            <v>4</v>
          </cell>
          <cell r="AJ244">
            <v>0</v>
          </cell>
          <cell r="AK244">
            <v>0</v>
          </cell>
          <cell r="AL244">
            <v>9</v>
          </cell>
          <cell r="AM244">
            <v>0</v>
          </cell>
          <cell r="AN244">
            <v>2</v>
          </cell>
          <cell r="AO244">
            <v>3</v>
          </cell>
          <cell r="AP244">
            <v>0</v>
          </cell>
          <cell r="AQ244">
            <v>8</v>
          </cell>
          <cell r="AR244">
            <v>1</v>
          </cell>
          <cell r="AS244">
            <v>3</v>
          </cell>
          <cell r="AT244">
            <v>0</v>
          </cell>
          <cell r="AU244">
            <v>0</v>
          </cell>
          <cell r="AV244">
            <v>8</v>
          </cell>
          <cell r="AW244">
            <v>2</v>
          </cell>
          <cell r="AX244">
            <v>0</v>
          </cell>
          <cell r="AY244">
            <v>2</v>
          </cell>
          <cell r="AZ244">
            <v>0</v>
          </cell>
          <cell r="BA244">
            <v>7</v>
          </cell>
          <cell r="BB244">
            <v>0</v>
          </cell>
          <cell r="BC244">
            <v>3</v>
          </cell>
          <cell r="BD244">
            <v>0</v>
          </cell>
          <cell r="BE244">
            <v>0</v>
          </cell>
          <cell r="BF244">
            <v>6</v>
          </cell>
          <cell r="BG244">
            <v>2</v>
          </cell>
          <cell r="BH244">
            <v>0</v>
          </cell>
          <cell r="BI244">
            <v>1</v>
          </cell>
          <cell r="BJ244">
            <v>0</v>
          </cell>
          <cell r="BK244">
            <v>1</v>
          </cell>
          <cell r="BL244">
            <v>1</v>
          </cell>
          <cell r="BM244">
            <v>0</v>
          </cell>
          <cell r="BN244">
            <v>0</v>
          </cell>
          <cell r="BO244">
            <v>0</v>
          </cell>
          <cell r="BP244">
            <v>2</v>
          </cell>
          <cell r="BQ244">
            <v>0</v>
          </cell>
          <cell r="BR244">
            <v>0</v>
          </cell>
          <cell r="BS244">
            <v>2</v>
          </cell>
          <cell r="BT244">
            <v>0</v>
          </cell>
          <cell r="BU244">
            <v>9</v>
          </cell>
          <cell r="BV244">
            <v>0</v>
          </cell>
          <cell r="BW244">
            <v>4</v>
          </cell>
          <cell r="BX244">
            <v>0</v>
          </cell>
          <cell r="BY244">
            <v>0</v>
          </cell>
          <cell r="BZ244">
            <v>6</v>
          </cell>
          <cell r="CA244">
            <v>2</v>
          </cell>
          <cell r="CB244">
            <v>0</v>
          </cell>
          <cell r="CC244">
            <v>1</v>
          </cell>
          <cell r="CD244">
            <v>0</v>
          </cell>
          <cell r="CE244">
            <v>1</v>
          </cell>
          <cell r="CF244">
            <v>1</v>
          </cell>
          <cell r="CG244">
            <v>0</v>
          </cell>
          <cell r="CH244">
            <v>0</v>
          </cell>
          <cell r="CI244">
            <v>0</v>
          </cell>
          <cell r="CJ244">
            <v>3</v>
          </cell>
          <cell r="CK244">
            <v>0</v>
          </cell>
          <cell r="CL244">
            <v>0</v>
          </cell>
        </row>
        <row r="245">
          <cell r="A245">
            <v>7138</v>
          </cell>
          <cell r="B245" t="str">
            <v>SUV</v>
          </cell>
          <cell r="C245" t="str">
            <v>SUV</v>
          </cell>
          <cell r="D245" t="str">
            <v>SISTEMA DE UNIVERSIDAD VIRTUAL</v>
          </cell>
          <cell r="E245" t="str">
            <v>SUV</v>
          </cell>
          <cell r="G245" t="str">
            <v>LICENCIATURA EN GESTION CULTURAL</v>
          </cell>
          <cell r="H245">
            <v>60</v>
          </cell>
          <cell r="I245" t="str">
            <v>LICENCIATURA</v>
          </cell>
          <cell r="J245">
            <v>51</v>
          </cell>
          <cell r="K245">
            <v>51</v>
          </cell>
          <cell r="L245">
            <v>0</v>
          </cell>
          <cell r="M245">
            <v>60</v>
          </cell>
          <cell r="O245">
            <v>9</v>
          </cell>
          <cell r="P245">
            <v>57</v>
          </cell>
          <cell r="Q245">
            <v>51</v>
          </cell>
          <cell r="R245">
            <v>6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56</v>
          </cell>
          <cell r="X245">
            <v>1</v>
          </cell>
          <cell r="Y245">
            <v>34</v>
          </cell>
          <cell r="Z245">
            <v>23</v>
          </cell>
          <cell r="AA245">
            <v>51</v>
          </cell>
          <cell r="AB245">
            <v>0</v>
          </cell>
          <cell r="AC245">
            <v>30</v>
          </cell>
          <cell r="AD245">
            <v>21</v>
          </cell>
          <cell r="AE245">
            <v>1</v>
          </cell>
          <cell r="AF245">
            <v>3</v>
          </cell>
          <cell r="AG245">
            <v>19</v>
          </cell>
          <cell r="AH245">
            <v>1</v>
          </cell>
          <cell r="AI245">
            <v>9</v>
          </cell>
          <cell r="AJ245">
            <v>2</v>
          </cell>
          <cell r="AK245">
            <v>2</v>
          </cell>
          <cell r="AL245">
            <v>17</v>
          </cell>
          <cell r="AM245">
            <v>0</v>
          </cell>
          <cell r="AN245">
            <v>3</v>
          </cell>
          <cell r="AO245">
            <v>1</v>
          </cell>
          <cell r="AP245">
            <v>2</v>
          </cell>
          <cell r="AQ245">
            <v>17</v>
          </cell>
          <cell r="AR245">
            <v>1</v>
          </cell>
          <cell r="AS245">
            <v>8</v>
          </cell>
          <cell r="AT245">
            <v>2</v>
          </cell>
          <cell r="AU245">
            <v>2</v>
          </cell>
          <cell r="AV245">
            <v>15</v>
          </cell>
          <cell r="AW245">
            <v>3</v>
          </cell>
          <cell r="AX245">
            <v>0</v>
          </cell>
          <cell r="AY245">
            <v>1</v>
          </cell>
          <cell r="AZ245">
            <v>0</v>
          </cell>
          <cell r="BA245">
            <v>13</v>
          </cell>
          <cell r="BB245">
            <v>0</v>
          </cell>
          <cell r="BC245">
            <v>4</v>
          </cell>
          <cell r="BD245">
            <v>2</v>
          </cell>
          <cell r="BE245">
            <v>0</v>
          </cell>
          <cell r="BF245">
            <v>8</v>
          </cell>
          <cell r="BG245">
            <v>2</v>
          </cell>
          <cell r="BH245">
            <v>0</v>
          </cell>
          <cell r="BI245">
            <v>0</v>
          </cell>
          <cell r="BJ245">
            <v>2</v>
          </cell>
          <cell r="BK245">
            <v>4</v>
          </cell>
          <cell r="BL245">
            <v>1</v>
          </cell>
          <cell r="BM245">
            <v>4</v>
          </cell>
          <cell r="BN245">
            <v>0</v>
          </cell>
          <cell r="BO245">
            <v>2</v>
          </cell>
          <cell r="BP245">
            <v>7</v>
          </cell>
          <cell r="BQ245">
            <v>1</v>
          </cell>
          <cell r="BR245">
            <v>0</v>
          </cell>
          <cell r="BS245">
            <v>1</v>
          </cell>
          <cell r="BT245">
            <v>0</v>
          </cell>
          <cell r="BU245">
            <v>15</v>
          </cell>
          <cell r="BV245">
            <v>0</v>
          </cell>
          <cell r="BW245">
            <v>5</v>
          </cell>
          <cell r="BX245">
            <v>2</v>
          </cell>
          <cell r="BY245">
            <v>0</v>
          </cell>
          <cell r="BZ245">
            <v>9</v>
          </cell>
          <cell r="CA245">
            <v>2</v>
          </cell>
          <cell r="CB245">
            <v>0</v>
          </cell>
          <cell r="CC245">
            <v>0</v>
          </cell>
          <cell r="CD245">
            <v>3</v>
          </cell>
          <cell r="CE245">
            <v>4</v>
          </cell>
          <cell r="CF245">
            <v>1</v>
          </cell>
          <cell r="CG245">
            <v>4</v>
          </cell>
          <cell r="CH245">
            <v>0</v>
          </cell>
          <cell r="CI245">
            <v>2</v>
          </cell>
          <cell r="CJ245">
            <v>8</v>
          </cell>
          <cell r="CK245">
            <v>1</v>
          </cell>
          <cell r="CL245">
            <v>0</v>
          </cell>
        </row>
        <row r="246">
          <cell r="A246">
            <v>7478</v>
          </cell>
          <cell r="B246" t="str">
            <v>SUV</v>
          </cell>
          <cell r="C246" t="str">
            <v>SUV</v>
          </cell>
          <cell r="D246" t="str">
            <v>SISTEMA DE UNIVERSIDAD VIRTUAL</v>
          </cell>
          <cell r="E246" t="str">
            <v>SUV</v>
          </cell>
          <cell r="G246" t="str">
            <v>LICENCIATURA EN PERIODISMO DIGITAL</v>
          </cell>
          <cell r="H246">
            <v>14</v>
          </cell>
          <cell r="I246" t="str">
            <v>LICENCIATURA</v>
          </cell>
          <cell r="J246">
            <v>11</v>
          </cell>
          <cell r="K246">
            <v>11</v>
          </cell>
          <cell r="L246">
            <v>0</v>
          </cell>
          <cell r="M246">
            <v>60</v>
          </cell>
          <cell r="O246">
            <v>3</v>
          </cell>
          <cell r="P246">
            <v>12</v>
          </cell>
          <cell r="Q246">
            <v>11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11</v>
          </cell>
          <cell r="X246">
            <v>1</v>
          </cell>
          <cell r="Y246">
            <v>5</v>
          </cell>
          <cell r="Z246">
            <v>7</v>
          </cell>
          <cell r="AA246">
            <v>10</v>
          </cell>
          <cell r="AB246">
            <v>1</v>
          </cell>
          <cell r="AC246">
            <v>4</v>
          </cell>
          <cell r="AD246">
            <v>7</v>
          </cell>
          <cell r="AE246">
            <v>1</v>
          </cell>
          <cell r="AF246">
            <v>0</v>
          </cell>
          <cell r="AG246">
            <v>2</v>
          </cell>
          <cell r="AH246">
            <v>0</v>
          </cell>
          <cell r="AI246">
            <v>4</v>
          </cell>
          <cell r="AJ246">
            <v>2</v>
          </cell>
          <cell r="AK246">
            <v>0</v>
          </cell>
          <cell r="AL246">
            <v>3</v>
          </cell>
          <cell r="AM246">
            <v>0</v>
          </cell>
          <cell r="AN246">
            <v>0</v>
          </cell>
          <cell r="AO246">
            <v>1</v>
          </cell>
          <cell r="AP246">
            <v>0</v>
          </cell>
          <cell r="AQ246">
            <v>1</v>
          </cell>
          <cell r="AR246">
            <v>0</v>
          </cell>
          <cell r="AS246">
            <v>4</v>
          </cell>
          <cell r="AT246">
            <v>2</v>
          </cell>
          <cell r="AU246">
            <v>0</v>
          </cell>
          <cell r="AV246">
            <v>3</v>
          </cell>
          <cell r="AW246">
            <v>0</v>
          </cell>
          <cell r="AX246">
            <v>0</v>
          </cell>
          <cell r="AY246">
            <v>1</v>
          </cell>
          <cell r="AZ246">
            <v>0</v>
          </cell>
          <cell r="BA246">
            <v>1</v>
          </cell>
          <cell r="BB246">
            <v>0</v>
          </cell>
          <cell r="BC246">
            <v>1</v>
          </cell>
          <cell r="BD246">
            <v>1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3</v>
          </cell>
          <cell r="BN246">
            <v>1</v>
          </cell>
          <cell r="BO246">
            <v>0</v>
          </cell>
          <cell r="BP246">
            <v>3</v>
          </cell>
          <cell r="BQ246">
            <v>0</v>
          </cell>
          <cell r="BR246">
            <v>0</v>
          </cell>
          <cell r="BS246">
            <v>1</v>
          </cell>
          <cell r="BT246">
            <v>0</v>
          </cell>
          <cell r="BU246">
            <v>2</v>
          </cell>
          <cell r="BV246">
            <v>0</v>
          </cell>
          <cell r="BW246">
            <v>1</v>
          </cell>
          <cell r="BX246">
            <v>1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3</v>
          </cell>
          <cell r="CH246">
            <v>1</v>
          </cell>
          <cell r="CI246">
            <v>0</v>
          </cell>
          <cell r="CJ246">
            <v>3</v>
          </cell>
          <cell r="CK246">
            <v>0</v>
          </cell>
          <cell r="CL246">
            <v>0</v>
          </cell>
        </row>
        <row r="247">
          <cell r="A247">
            <v>7558</v>
          </cell>
          <cell r="B247" t="str">
            <v>SUV</v>
          </cell>
          <cell r="C247" t="str">
            <v>SUV</v>
          </cell>
          <cell r="D247" t="str">
            <v>SISTEMA DE UNIVERSIDAD VIRTUAL</v>
          </cell>
          <cell r="E247" t="str">
            <v>SUV</v>
          </cell>
          <cell r="G247" t="str">
            <v>LICENCIATURA EN DESARROLLO EDUCATIVO</v>
          </cell>
          <cell r="H247">
            <v>160</v>
          </cell>
          <cell r="I247" t="str">
            <v>LICENCIATURA</v>
          </cell>
          <cell r="J247">
            <v>145</v>
          </cell>
          <cell r="K247">
            <v>145</v>
          </cell>
          <cell r="L247">
            <v>0</v>
          </cell>
          <cell r="M247">
            <v>60</v>
          </cell>
          <cell r="O247">
            <v>15</v>
          </cell>
          <cell r="P247">
            <v>159</v>
          </cell>
          <cell r="Q247">
            <v>145</v>
          </cell>
          <cell r="R247">
            <v>14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159</v>
          </cell>
          <cell r="X247">
            <v>0</v>
          </cell>
          <cell r="Y247">
            <v>122</v>
          </cell>
          <cell r="Z247">
            <v>37</v>
          </cell>
          <cell r="AA247">
            <v>145</v>
          </cell>
          <cell r="AB247">
            <v>0</v>
          </cell>
          <cell r="AC247">
            <v>110</v>
          </cell>
          <cell r="AD247">
            <v>35</v>
          </cell>
          <cell r="AE247">
            <v>1</v>
          </cell>
          <cell r="AF247">
            <v>4</v>
          </cell>
          <cell r="AG247">
            <v>92</v>
          </cell>
          <cell r="AH247">
            <v>8</v>
          </cell>
          <cell r="AI247">
            <v>9</v>
          </cell>
          <cell r="AJ247">
            <v>11</v>
          </cell>
          <cell r="AK247">
            <v>8</v>
          </cell>
          <cell r="AL247">
            <v>19</v>
          </cell>
          <cell r="AM247">
            <v>0</v>
          </cell>
          <cell r="AN247">
            <v>7</v>
          </cell>
          <cell r="AO247">
            <v>1</v>
          </cell>
          <cell r="AP247">
            <v>3</v>
          </cell>
          <cell r="AQ247">
            <v>83</v>
          </cell>
          <cell r="AR247">
            <v>6</v>
          </cell>
          <cell r="AS247">
            <v>9</v>
          </cell>
          <cell r="AT247">
            <v>10</v>
          </cell>
          <cell r="AU247">
            <v>7</v>
          </cell>
          <cell r="AV247">
            <v>19</v>
          </cell>
          <cell r="AW247">
            <v>7</v>
          </cell>
          <cell r="AX247">
            <v>0</v>
          </cell>
          <cell r="AY247">
            <v>1</v>
          </cell>
          <cell r="AZ247">
            <v>3</v>
          </cell>
          <cell r="BA247">
            <v>62</v>
          </cell>
          <cell r="BB247">
            <v>6</v>
          </cell>
          <cell r="BC247">
            <v>6</v>
          </cell>
          <cell r="BD247">
            <v>7</v>
          </cell>
          <cell r="BE247">
            <v>5</v>
          </cell>
          <cell r="BF247">
            <v>14</v>
          </cell>
          <cell r="BG247">
            <v>6</v>
          </cell>
          <cell r="BH247">
            <v>0</v>
          </cell>
          <cell r="BI247">
            <v>0</v>
          </cell>
          <cell r="BJ247">
            <v>0</v>
          </cell>
          <cell r="BK247">
            <v>21</v>
          </cell>
          <cell r="BL247">
            <v>0</v>
          </cell>
          <cell r="BM247">
            <v>3</v>
          </cell>
          <cell r="BN247">
            <v>3</v>
          </cell>
          <cell r="BO247">
            <v>2</v>
          </cell>
          <cell r="BP247">
            <v>5</v>
          </cell>
          <cell r="BQ247">
            <v>1</v>
          </cell>
          <cell r="BR247">
            <v>0</v>
          </cell>
          <cell r="BS247">
            <v>1</v>
          </cell>
          <cell r="BT247">
            <v>4</v>
          </cell>
          <cell r="BU247">
            <v>69</v>
          </cell>
          <cell r="BV247">
            <v>8</v>
          </cell>
          <cell r="BW247">
            <v>6</v>
          </cell>
          <cell r="BX247">
            <v>8</v>
          </cell>
          <cell r="BY247">
            <v>6</v>
          </cell>
          <cell r="BZ247">
            <v>14</v>
          </cell>
          <cell r="CA247">
            <v>6</v>
          </cell>
          <cell r="CB247">
            <v>0</v>
          </cell>
          <cell r="CC247">
            <v>0</v>
          </cell>
          <cell r="CD247">
            <v>0</v>
          </cell>
          <cell r="CE247">
            <v>23</v>
          </cell>
          <cell r="CF247">
            <v>0</v>
          </cell>
          <cell r="CG247">
            <v>3</v>
          </cell>
          <cell r="CH247">
            <v>3</v>
          </cell>
          <cell r="CI247">
            <v>2</v>
          </cell>
          <cell r="CJ247">
            <v>5</v>
          </cell>
          <cell r="CK247">
            <v>1</v>
          </cell>
          <cell r="CL247">
            <v>0</v>
          </cell>
        </row>
        <row r="248">
          <cell r="A248">
            <v>13159</v>
          </cell>
          <cell r="B248" t="str">
            <v>SUV</v>
          </cell>
          <cell r="C248" t="str">
            <v>SUV</v>
          </cell>
          <cell r="D248" t="str">
            <v>SISTEMA DE UNIVERSIDAD VIRTUAL</v>
          </cell>
          <cell r="E248" t="str">
            <v>SUV</v>
          </cell>
          <cell r="G248" t="str">
            <v>LICENCIATURA EN DESARROLLO DE SISTEMAS WEB</v>
          </cell>
          <cell r="H248">
            <v>100</v>
          </cell>
          <cell r="I248" t="str">
            <v>LICENCIATURA</v>
          </cell>
          <cell r="J248">
            <v>92</v>
          </cell>
          <cell r="K248">
            <v>92</v>
          </cell>
          <cell r="L248">
            <v>0</v>
          </cell>
          <cell r="M248">
            <v>60</v>
          </cell>
          <cell r="N248">
            <v>0</v>
          </cell>
          <cell r="O248">
            <v>8</v>
          </cell>
          <cell r="P248">
            <v>100</v>
          </cell>
          <cell r="Q248">
            <v>92</v>
          </cell>
          <cell r="R248">
            <v>8</v>
          </cell>
          <cell r="S248">
            <v>1</v>
          </cell>
          <cell r="T248">
            <v>0</v>
          </cell>
          <cell r="U248">
            <v>0</v>
          </cell>
          <cell r="V248">
            <v>1</v>
          </cell>
          <cell r="W248">
            <v>100</v>
          </cell>
          <cell r="X248">
            <v>0</v>
          </cell>
          <cell r="Y248">
            <v>38</v>
          </cell>
          <cell r="Z248">
            <v>62</v>
          </cell>
          <cell r="AA248">
            <v>92</v>
          </cell>
          <cell r="AB248">
            <v>0</v>
          </cell>
          <cell r="AC248">
            <v>35</v>
          </cell>
          <cell r="AD248">
            <v>57</v>
          </cell>
          <cell r="AE248">
            <v>1</v>
          </cell>
          <cell r="AF248">
            <v>2</v>
          </cell>
          <cell r="AG248">
            <v>39</v>
          </cell>
          <cell r="AH248">
            <v>1</v>
          </cell>
          <cell r="AI248">
            <v>12</v>
          </cell>
          <cell r="AJ248">
            <v>16</v>
          </cell>
          <cell r="AK248">
            <v>2</v>
          </cell>
          <cell r="AL248">
            <v>25</v>
          </cell>
          <cell r="AM248">
            <v>0</v>
          </cell>
          <cell r="AN248">
            <v>2</v>
          </cell>
          <cell r="AO248">
            <v>1</v>
          </cell>
          <cell r="AP248">
            <v>2</v>
          </cell>
          <cell r="AQ248">
            <v>33</v>
          </cell>
          <cell r="AR248">
            <v>1</v>
          </cell>
          <cell r="AS248">
            <v>12</v>
          </cell>
          <cell r="AT248">
            <v>15</v>
          </cell>
          <cell r="AU248">
            <v>2</v>
          </cell>
          <cell r="AV248">
            <v>24</v>
          </cell>
          <cell r="AW248">
            <v>2</v>
          </cell>
          <cell r="AX248">
            <v>0</v>
          </cell>
          <cell r="AY248">
            <v>1</v>
          </cell>
          <cell r="AZ248">
            <v>0</v>
          </cell>
          <cell r="BA248">
            <v>13</v>
          </cell>
          <cell r="BB248">
            <v>0</v>
          </cell>
          <cell r="BC248">
            <v>6</v>
          </cell>
          <cell r="BD248">
            <v>5</v>
          </cell>
          <cell r="BE248">
            <v>1</v>
          </cell>
          <cell r="BF248">
            <v>9</v>
          </cell>
          <cell r="BG248">
            <v>0</v>
          </cell>
          <cell r="BH248">
            <v>0</v>
          </cell>
          <cell r="BI248">
            <v>0</v>
          </cell>
          <cell r="BJ248">
            <v>2</v>
          </cell>
          <cell r="BK248">
            <v>20</v>
          </cell>
          <cell r="BL248">
            <v>1</v>
          </cell>
          <cell r="BM248">
            <v>6</v>
          </cell>
          <cell r="BN248">
            <v>10</v>
          </cell>
          <cell r="BO248">
            <v>1</v>
          </cell>
          <cell r="BP248">
            <v>15</v>
          </cell>
          <cell r="BQ248">
            <v>2</v>
          </cell>
          <cell r="BR248">
            <v>0</v>
          </cell>
          <cell r="BS248">
            <v>1</v>
          </cell>
          <cell r="BT248">
            <v>0</v>
          </cell>
          <cell r="BU248">
            <v>16</v>
          </cell>
          <cell r="BV248">
            <v>0</v>
          </cell>
          <cell r="BW248">
            <v>6</v>
          </cell>
          <cell r="BX248">
            <v>5</v>
          </cell>
          <cell r="BY248">
            <v>1</v>
          </cell>
          <cell r="BZ248">
            <v>9</v>
          </cell>
          <cell r="CA248">
            <v>0</v>
          </cell>
          <cell r="CB248">
            <v>0</v>
          </cell>
          <cell r="CC248">
            <v>0</v>
          </cell>
          <cell r="CD248">
            <v>2</v>
          </cell>
          <cell r="CE248">
            <v>23</v>
          </cell>
          <cell r="CF248">
            <v>1</v>
          </cell>
          <cell r="CG248">
            <v>6</v>
          </cell>
          <cell r="CH248">
            <v>11</v>
          </cell>
          <cell r="CI248">
            <v>1</v>
          </cell>
          <cell r="CJ248">
            <v>16</v>
          </cell>
          <cell r="CK248">
            <v>2</v>
          </cell>
          <cell r="CL248">
            <v>0</v>
          </cell>
        </row>
        <row r="249">
          <cell r="A249">
            <v>12218</v>
          </cell>
          <cell r="B249" t="str">
            <v>SUV</v>
          </cell>
          <cell r="C249" t="str">
            <v>SUV</v>
          </cell>
          <cell r="D249" t="str">
            <v>SISTEMA DE UNIVERSIDAD VIRTUAL</v>
          </cell>
          <cell r="E249" t="str">
            <v>SUV</v>
          </cell>
          <cell r="G249" t="str">
            <v>LICENCIATURA EN ADMINISTRACION DE LAS ORGANIZACIONES</v>
          </cell>
          <cell r="H249">
            <v>260</v>
          </cell>
          <cell r="I249" t="str">
            <v>LICENCIATURA</v>
          </cell>
          <cell r="J249">
            <v>233</v>
          </cell>
          <cell r="K249">
            <v>233</v>
          </cell>
          <cell r="L249">
            <v>0</v>
          </cell>
          <cell r="M249">
            <v>60</v>
          </cell>
          <cell r="N249">
            <v>0</v>
          </cell>
          <cell r="O249">
            <v>27</v>
          </cell>
          <cell r="P249">
            <v>261</v>
          </cell>
          <cell r="Q249">
            <v>233</v>
          </cell>
          <cell r="R249">
            <v>28</v>
          </cell>
          <cell r="S249">
            <v>2</v>
          </cell>
          <cell r="T249">
            <v>0</v>
          </cell>
          <cell r="U249">
            <v>0</v>
          </cell>
          <cell r="V249">
            <v>2</v>
          </cell>
          <cell r="W249">
            <v>260</v>
          </cell>
          <cell r="X249">
            <v>1</v>
          </cell>
          <cell r="Y249">
            <v>156</v>
          </cell>
          <cell r="Z249">
            <v>105</v>
          </cell>
          <cell r="AA249">
            <v>232</v>
          </cell>
          <cell r="AB249">
            <v>1</v>
          </cell>
          <cell r="AC249">
            <v>142</v>
          </cell>
          <cell r="AD249">
            <v>91</v>
          </cell>
          <cell r="AE249">
            <v>1</v>
          </cell>
          <cell r="AF249">
            <v>6</v>
          </cell>
          <cell r="AG249">
            <v>127</v>
          </cell>
          <cell r="AH249">
            <v>7</v>
          </cell>
          <cell r="AI249">
            <v>28</v>
          </cell>
          <cell r="AJ249">
            <v>35</v>
          </cell>
          <cell r="AK249">
            <v>7</v>
          </cell>
          <cell r="AL249">
            <v>33</v>
          </cell>
          <cell r="AM249">
            <v>0</v>
          </cell>
          <cell r="AN249">
            <v>17</v>
          </cell>
          <cell r="AO249">
            <v>1</v>
          </cell>
          <cell r="AP249">
            <v>4</v>
          </cell>
          <cell r="AQ249">
            <v>108</v>
          </cell>
          <cell r="AR249">
            <v>7</v>
          </cell>
          <cell r="AS249">
            <v>25</v>
          </cell>
          <cell r="AT249">
            <v>33</v>
          </cell>
          <cell r="AU249">
            <v>7</v>
          </cell>
          <cell r="AV249">
            <v>32</v>
          </cell>
          <cell r="AW249">
            <v>16</v>
          </cell>
          <cell r="AX249">
            <v>0</v>
          </cell>
          <cell r="AY249">
            <v>1</v>
          </cell>
          <cell r="AZ249">
            <v>2</v>
          </cell>
          <cell r="BA249">
            <v>63</v>
          </cell>
          <cell r="BB249">
            <v>5</v>
          </cell>
          <cell r="BC249">
            <v>20</v>
          </cell>
          <cell r="BD249">
            <v>20</v>
          </cell>
          <cell r="BE249">
            <v>5</v>
          </cell>
          <cell r="BF249">
            <v>20</v>
          </cell>
          <cell r="BG249">
            <v>6</v>
          </cell>
          <cell r="BH249">
            <v>0</v>
          </cell>
          <cell r="BI249">
            <v>0</v>
          </cell>
          <cell r="BJ249">
            <v>2</v>
          </cell>
          <cell r="BK249">
            <v>45</v>
          </cell>
          <cell r="BL249">
            <v>2</v>
          </cell>
          <cell r="BM249">
            <v>5</v>
          </cell>
          <cell r="BN249">
            <v>13</v>
          </cell>
          <cell r="BO249">
            <v>2</v>
          </cell>
          <cell r="BP249">
            <v>12</v>
          </cell>
          <cell r="BQ249">
            <v>10</v>
          </cell>
          <cell r="BR249">
            <v>0</v>
          </cell>
          <cell r="BS249">
            <v>1</v>
          </cell>
          <cell r="BT249">
            <v>2</v>
          </cell>
          <cell r="BU249">
            <v>74</v>
          </cell>
          <cell r="BV249">
            <v>5</v>
          </cell>
          <cell r="BW249">
            <v>20</v>
          </cell>
          <cell r="BX249">
            <v>21</v>
          </cell>
          <cell r="BY249">
            <v>5</v>
          </cell>
          <cell r="BZ249">
            <v>21</v>
          </cell>
          <cell r="CA249">
            <v>7</v>
          </cell>
          <cell r="CB249">
            <v>0</v>
          </cell>
          <cell r="CC249">
            <v>0</v>
          </cell>
          <cell r="CD249">
            <v>4</v>
          </cell>
          <cell r="CE249">
            <v>53</v>
          </cell>
          <cell r="CF249">
            <v>2</v>
          </cell>
          <cell r="CG249">
            <v>8</v>
          </cell>
          <cell r="CH249">
            <v>14</v>
          </cell>
          <cell r="CI249">
            <v>2</v>
          </cell>
          <cell r="CJ249">
            <v>12</v>
          </cell>
          <cell r="CK249">
            <v>10</v>
          </cell>
          <cell r="CL249">
            <v>0</v>
          </cell>
        </row>
        <row r="250">
          <cell r="A250">
            <v>12238</v>
          </cell>
          <cell r="B250" t="str">
            <v>SUV</v>
          </cell>
          <cell r="C250" t="str">
            <v>SUV</v>
          </cell>
          <cell r="D250" t="str">
            <v>SISTEMA DE UNIVERSIDAD VIRTUAL</v>
          </cell>
          <cell r="E250" t="str">
            <v>SUV</v>
          </cell>
          <cell r="G250" t="str">
            <v>LICENCIATURA EN SEGURIDAD CIUDADANA</v>
          </cell>
          <cell r="H250">
            <v>40</v>
          </cell>
          <cell r="I250" t="str">
            <v>LICENCIATURA</v>
          </cell>
          <cell r="J250">
            <v>30</v>
          </cell>
          <cell r="K250">
            <v>30</v>
          </cell>
          <cell r="L250">
            <v>0</v>
          </cell>
          <cell r="M250">
            <v>60</v>
          </cell>
          <cell r="O250">
            <v>10</v>
          </cell>
          <cell r="P250">
            <v>33</v>
          </cell>
          <cell r="Q250">
            <v>30</v>
          </cell>
          <cell r="R250">
            <v>3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33</v>
          </cell>
          <cell r="X250">
            <v>0</v>
          </cell>
          <cell r="Y250">
            <v>17</v>
          </cell>
          <cell r="Z250">
            <v>16</v>
          </cell>
          <cell r="AA250">
            <v>30</v>
          </cell>
          <cell r="AB250">
            <v>0</v>
          </cell>
          <cell r="AC250">
            <v>16</v>
          </cell>
          <cell r="AD250">
            <v>14</v>
          </cell>
          <cell r="AE250">
            <v>0</v>
          </cell>
          <cell r="AF250">
            <v>2</v>
          </cell>
          <cell r="AG250">
            <v>12</v>
          </cell>
          <cell r="AH250">
            <v>2</v>
          </cell>
          <cell r="AI250">
            <v>4</v>
          </cell>
          <cell r="AJ250">
            <v>3</v>
          </cell>
          <cell r="AK250">
            <v>0</v>
          </cell>
          <cell r="AL250">
            <v>7</v>
          </cell>
          <cell r="AM250">
            <v>1</v>
          </cell>
          <cell r="AN250">
            <v>2</v>
          </cell>
          <cell r="AO250">
            <v>0</v>
          </cell>
          <cell r="AP250">
            <v>2</v>
          </cell>
          <cell r="AQ250">
            <v>9</v>
          </cell>
          <cell r="AR250">
            <v>2</v>
          </cell>
          <cell r="AS250">
            <v>4</v>
          </cell>
          <cell r="AT250">
            <v>3</v>
          </cell>
          <cell r="AU250">
            <v>0</v>
          </cell>
          <cell r="AV250">
            <v>7</v>
          </cell>
          <cell r="AW250">
            <v>2</v>
          </cell>
          <cell r="AX250">
            <v>1</v>
          </cell>
          <cell r="AY250">
            <v>0</v>
          </cell>
          <cell r="AZ250">
            <v>2</v>
          </cell>
          <cell r="BA250">
            <v>4</v>
          </cell>
          <cell r="BB250">
            <v>2</v>
          </cell>
          <cell r="BC250">
            <v>3</v>
          </cell>
          <cell r="BD250">
            <v>1</v>
          </cell>
          <cell r="BE250">
            <v>0</v>
          </cell>
          <cell r="BF250">
            <v>2</v>
          </cell>
          <cell r="BG250">
            <v>1</v>
          </cell>
          <cell r="BH250">
            <v>1</v>
          </cell>
          <cell r="BI250">
            <v>0</v>
          </cell>
          <cell r="BJ250">
            <v>0</v>
          </cell>
          <cell r="BK250">
            <v>5</v>
          </cell>
          <cell r="BL250">
            <v>0</v>
          </cell>
          <cell r="BM250">
            <v>1</v>
          </cell>
          <cell r="BN250">
            <v>2</v>
          </cell>
          <cell r="BO250">
            <v>0</v>
          </cell>
          <cell r="BP250">
            <v>5</v>
          </cell>
          <cell r="BQ250">
            <v>1</v>
          </cell>
          <cell r="BR250">
            <v>0</v>
          </cell>
          <cell r="BS250">
            <v>0</v>
          </cell>
          <cell r="BT250">
            <v>2</v>
          </cell>
          <cell r="BU250">
            <v>5</v>
          </cell>
          <cell r="BV250">
            <v>2</v>
          </cell>
          <cell r="BW250">
            <v>3</v>
          </cell>
          <cell r="BX250">
            <v>1</v>
          </cell>
          <cell r="BY250">
            <v>0</v>
          </cell>
          <cell r="BZ250">
            <v>2</v>
          </cell>
          <cell r="CA250">
            <v>1</v>
          </cell>
          <cell r="CB250">
            <v>1</v>
          </cell>
          <cell r="CC250">
            <v>0</v>
          </cell>
          <cell r="CD250">
            <v>0</v>
          </cell>
          <cell r="CE250">
            <v>7</v>
          </cell>
          <cell r="CF250">
            <v>0</v>
          </cell>
          <cell r="CG250">
            <v>1</v>
          </cell>
          <cell r="CH250">
            <v>2</v>
          </cell>
          <cell r="CI250">
            <v>0</v>
          </cell>
          <cell r="CJ250">
            <v>5</v>
          </cell>
          <cell r="CK250">
            <v>1</v>
          </cell>
          <cell r="CL250">
            <v>0</v>
          </cell>
        </row>
        <row r="251">
          <cell r="A251">
            <v>13158</v>
          </cell>
          <cell r="B251" t="str">
            <v>SUV</v>
          </cell>
          <cell r="C251" t="str">
            <v>SUV</v>
          </cell>
          <cell r="D251" t="str">
            <v>SISTEMA DE UNIVERSIDAD VIRTUAL</v>
          </cell>
          <cell r="E251" t="str">
            <v>SUV</v>
          </cell>
          <cell r="G251" t="str">
            <v>LICENCIATURA DE MERCADOTECNIA DIGITAL</v>
          </cell>
          <cell r="H251">
            <v>180</v>
          </cell>
          <cell r="I251" t="str">
            <v>LICENCIATURA</v>
          </cell>
          <cell r="J251">
            <v>165</v>
          </cell>
          <cell r="K251">
            <v>165</v>
          </cell>
          <cell r="L251">
            <v>0</v>
          </cell>
          <cell r="M251">
            <v>60</v>
          </cell>
          <cell r="O251">
            <v>15</v>
          </cell>
          <cell r="P251">
            <v>169</v>
          </cell>
          <cell r="Q251">
            <v>165</v>
          </cell>
          <cell r="R251">
            <v>4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169</v>
          </cell>
          <cell r="X251">
            <v>0</v>
          </cell>
          <cell r="Y251">
            <v>90</v>
          </cell>
          <cell r="Z251">
            <v>79</v>
          </cell>
          <cell r="AA251">
            <v>165</v>
          </cell>
          <cell r="AB251">
            <v>0</v>
          </cell>
          <cell r="AC251">
            <v>87</v>
          </cell>
          <cell r="AD251">
            <v>78</v>
          </cell>
          <cell r="AE251">
            <v>1</v>
          </cell>
          <cell r="AF251">
            <v>4</v>
          </cell>
          <cell r="AG251">
            <v>67</v>
          </cell>
          <cell r="AH251">
            <v>4</v>
          </cell>
          <cell r="AI251">
            <v>20</v>
          </cell>
          <cell r="AJ251">
            <v>29</v>
          </cell>
          <cell r="AK251">
            <v>2</v>
          </cell>
          <cell r="AL251">
            <v>37</v>
          </cell>
          <cell r="AM251">
            <v>0</v>
          </cell>
          <cell r="AN251">
            <v>5</v>
          </cell>
          <cell r="AO251">
            <v>1</v>
          </cell>
          <cell r="AP251">
            <v>4</v>
          </cell>
          <cell r="AQ251">
            <v>65</v>
          </cell>
          <cell r="AR251">
            <v>4</v>
          </cell>
          <cell r="AS251">
            <v>18</v>
          </cell>
          <cell r="AT251">
            <v>29</v>
          </cell>
          <cell r="AU251">
            <v>2</v>
          </cell>
          <cell r="AV251">
            <v>37</v>
          </cell>
          <cell r="AW251">
            <v>5</v>
          </cell>
          <cell r="AX251">
            <v>0</v>
          </cell>
          <cell r="AY251">
            <v>1</v>
          </cell>
          <cell r="AZ251">
            <v>4</v>
          </cell>
          <cell r="BA251">
            <v>38</v>
          </cell>
          <cell r="BB251">
            <v>2</v>
          </cell>
          <cell r="BC251">
            <v>9</v>
          </cell>
          <cell r="BD251">
            <v>17</v>
          </cell>
          <cell r="BE251">
            <v>1</v>
          </cell>
          <cell r="BF251">
            <v>13</v>
          </cell>
          <cell r="BG251">
            <v>2</v>
          </cell>
          <cell r="BH251">
            <v>0</v>
          </cell>
          <cell r="BI251">
            <v>0</v>
          </cell>
          <cell r="BJ251">
            <v>0</v>
          </cell>
          <cell r="BK251">
            <v>27</v>
          </cell>
          <cell r="BL251">
            <v>2</v>
          </cell>
          <cell r="BM251">
            <v>9</v>
          </cell>
          <cell r="BN251">
            <v>12</v>
          </cell>
          <cell r="BO251">
            <v>1</v>
          </cell>
          <cell r="BP251">
            <v>24</v>
          </cell>
          <cell r="BQ251">
            <v>3</v>
          </cell>
          <cell r="BR251">
            <v>0</v>
          </cell>
          <cell r="BS251">
            <v>1</v>
          </cell>
          <cell r="BT251">
            <v>4</v>
          </cell>
          <cell r="BU251">
            <v>40</v>
          </cell>
          <cell r="BV251">
            <v>2</v>
          </cell>
          <cell r="BW251">
            <v>10</v>
          </cell>
          <cell r="BX251">
            <v>17</v>
          </cell>
          <cell r="BY251">
            <v>1</v>
          </cell>
          <cell r="BZ251">
            <v>13</v>
          </cell>
          <cell r="CA251">
            <v>2</v>
          </cell>
          <cell r="CB251">
            <v>0</v>
          </cell>
          <cell r="CC251">
            <v>0</v>
          </cell>
          <cell r="CD251">
            <v>0</v>
          </cell>
          <cell r="CE251">
            <v>27</v>
          </cell>
          <cell r="CF251">
            <v>2</v>
          </cell>
          <cell r="CG251">
            <v>10</v>
          </cell>
          <cell r="CH251">
            <v>12</v>
          </cell>
          <cell r="CI251">
            <v>1</v>
          </cell>
          <cell r="CJ251">
            <v>24</v>
          </cell>
          <cell r="CK251">
            <v>3</v>
          </cell>
          <cell r="CL251">
            <v>0</v>
          </cell>
        </row>
        <row r="252">
          <cell r="A252">
            <v>14386</v>
          </cell>
          <cell r="B252" t="str">
            <v>VICE</v>
          </cell>
          <cell r="C252" t="str">
            <v>STLAJO</v>
          </cell>
          <cell r="D252" t="str">
            <v>SEDE TLAJOMULCO</v>
          </cell>
          <cell r="E252" t="str">
            <v>REGIONAL</v>
          </cell>
          <cell r="G252" t="str">
            <v>INGENIERIA MECATRONICA</v>
          </cell>
          <cell r="H252">
            <v>80</v>
          </cell>
          <cell r="I252" t="str">
            <v>LICENCIATURA</v>
          </cell>
          <cell r="J252">
            <v>78</v>
          </cell>
          <cell r="K252">
            <v>78</v>
          </cell>
          <cell r="L252">
            <v>0</v>
          </cell>
          <cell r="M252">
            <v>90.333299999999994</v>
          </cell>
          <cell r="O252">
            <v>2</v>
          </cell>
          <cell r="P252">
            <v>78</v>
          </cell>
          <cell r="Q252">
            <v>78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78</v>
          </cell>
          <cell r="X252">
            <v>0</v>
          </cell>
          <cell r="Y252">
            <v>5</v>
          </cell>
          <cell r="Z252">
            <v>73</v>
          </cell>
          <cell r="AA252">
            <v>78</v>
          </cell>
          <cell r="AB252">
            <v>0</v>
          </cell>
          <cell r="AC252">
            <v>5</v>
          </cell>
          <cell r="AD252">
            <v>73</v>
          </cell>
          <cell r="AE252">
            <v>0</v>
          </cell>
          <cell r="AF252">
            <v>2</v>
          </cell>
          <cell r="AG252">
            <v>37</v>
          </cell>
          <cell r="AH252">
            <v>1</v>
          </cell>
          <cell r="AI252">
            <v>2</v>
          </cell>
          <cell r="AJ252">
            <v>5</v>
          </cell>
          <cell r="AK252">
            <v>2</v>
          </cell>
          <cell r="AL252">
            <v>5</v>
          </cell>
          <cell r="AM252">
            <v>0</v>
          </cell>
          <cell r="AN252">
            <v>24</v>
          </cell>
          <cell r="AO252">
            <v>0</v>
          </cell>
          <cell r="AP252">
            <v>2</v>
          </cell>
          <cell r="AQ252">
            <v>37</v>
          </cell>
          <cell r="AR252">
            <v>1</v>
          </cell>
          <cell r="AS252">
            <v>2</v>
          </cell>
          <cell r="AT252">
            <v>5</v>
          </cell>
          <cell r="AU252">
            <v>2</v>
          </cell>
          <cell r="AV252">
            <v>5</v>
          </cell>
          <cell r="AW252">
            <v>24</v>
          </cell>
          <cell r="AX252">
            <v>0</v>
          </cell>
          <cell r="AY252">
            <v>0</v>
          </cell>
          <cell r="AZ252">
            <v>0</v>
          </cell>
          <cell r="BA252">
            <v>2</v>
          </cell>
          <cell r="BB252">
            <v>0</v>
          </cell>
          <cell r="BC252">
            <v>1</v>
          </cell>
          <cell r="BD252">
            <v>1</v>
          </cell>
          <cell r="BE252">
            <v>0</v>
          </cell>
          <cell r="BF252">
            <v>1</v>
          </cell>
          <cell r="BG252">
            <v>0</v>
          </cell>
          <cell r="BH252">
            <v>0</v>
          </cell>
          <cell r="BI252">
            <v>0</v>
          </cell>
          <cell r="BJ252">
            <v>2</v>
          </cell>
          <cell r="BK252">
            <v>35</v>
          </cell>
          <cell r="BL252">
            <v>1</v>
          </cell>
          <cell r="BM252">
            <v>1</v>
          </cell>
          <cell r="BN252">
            <v>4</v>
          </cell>
          <cell r="BO252">
            <v>2</v>
          </cell>
          <cell r="BP252">
            <v>4</v>
          </cell>
          <cell r="BQ252">
            <v>24</v>
          </cell>
          <cell r="BR252">
            <v>0</v>
          </cell>
          <cell r="BS252">
            <v>0</v>
          </cell>
          <cell r="BT252">
            <v>0</v>
          </cell>
          <cell r="BU252">
            <v>2</v>
          </cell>
          <cell r="BV252">
            <v>0</v>
          </cell>
          <cell r="BW252">
            <v>1</v>
          </cell>
          <cell r="BX252">
            <v>1</v>
          </cell>
          <cell r="BY252">
            <v>0</v>
          </cell>
          <cell r="BZ252">
            <v>1</v>
          </cell>
          <cell r="CA252">
            <v>0</v>
          </cell>
          <cell r="CB252">
            <v>0</v>
          </cell>
          <cell r="CC252">
            <v>0</v>
          </cell>
          <cell r="CD252">
            <v>2</v>
          </cell>
          <cell r="CE252">
            <v>35</v>
          </cell>
          <cell r="CF252">
            <v>1</v>
          </cell>
          <cell r="CG252">
            <v>1</v>
          </cell>
          <cell r="CH252">
            <v>4</v>
          </cell>
          <cell r="CI252">
            <v>2</v>
          </cell>
          <cell r="CJ252">
            <v>4</v>
          </cell>
          <cell r="CK252">
            <v>24</v>
          </cell>
          <cell r="CL252">
            <v>0</v>
          </cell>
        </row>
        <row r="253">
          <cell r="A253">
            <v>14345</v>
          </cell>
          <cell r="B253" t="str">
            <v>VICE</v>
          </cell>
          <cell r="C253" t="str">
            <v>STLAJO</v>
          </cell>
          <cell r="D253" t="str">
            <v>SEDE TLAJOMULCO</v>
          </cell>
          <cell r="E253" t="str">
            <v>REGIONAL</v>
          </cell>
          <cell r="G253" t="str">
            <v>INGENIERIA EN DISEÑO INDUSTRIAL</v>
          </cell>
          <cell r="H253">
            <v>40</v>
          </cell>
          <cell r="I253" t="str">
            <v>LICENCIATURA</v>
          </cell>
          <cell r="J253">
            <v>40</v>
          </cell>
          <cell r="K253">
            <v>40</v>
          </cell>
          <cell r="L253">
            <v>0</v>
          </cell>
          <cell r="M253">
            <v>106.8633</v>
          </cell>
          <cell r="P253">
            <v>51</v>
          </cell>
          <cell r="Q253">
            <v>40</v>
          </cell>
          <cell r="R253">
            <v>11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51</v>
          </cell>
          <cell r="X253">
            <v>0</v>
          </cell>
          <cell r="Y253">
            <v>17</v>
          </cell>
          <cell r="Z253">
            <v>34</v>
          </cell>
          <cell r="AA253">
            <v>40</v>
          </cell>
          <cell r="AB253">
            <v>0</v>
          </cell>
          <cell r="AC253">
            <v>15</v>
          </cell>
          <cell r="AD253">
            <v>25</v>
          </cell>
          <cell r="AE253">
            <v>0</v>
          </cell>
          <cell r="AF253">
            <v>2</v>
          </cell>
          <cell r="AG253">
            <v>26</v>
          </cell>
          <cell r="AH253">
            <v>0</v>
          </cell>
          <cell r="AI253">
            <v>3</v>
          </cell>
          <cell r="AJ253">
            <v>3</v>
          </cell>
          <cell r="AK253">
            <v>4</v>
          </cell>
          <cell r="AL253">
            <v>2</v>
          </cell>
          <cell r="AM253">
            <v>0</v>
          </cell>
          <cell r="AN253">
            <v>11</v>
          </cell>
          <cell r="AO253">
            <v>0</v>
          </cell>
          <cell r="AP253">
            <v>1</v>
          </cell>
          <cell r="AQ253">
            <v>21</v>
          </cell>
          <cell r="AR253">
            <v>0</v>
          </cell>
          <cell r="AS253">
            <v>3</v>
          </cell>
          <cell r="AT253">
            <v>3</v>
          </cell>
          <cell r="AU253">
            <v>4</v>
          </cell>
          <cell r="AV253">
            <v>1</v>
          </cell>
          <cell r="AW253">
            <v>7</v>
          </cell>
          <cell r="AX253">
            <v>0</v>
          </cell>
          <cell r="AY253">
            <v>0</v>
          </cell>
          <cell r="AZ253">
            <v>0</v>
          </cell>
          <cell r="BA253">
            <v>8</v>
          </cell>
          <cell r="BB253">
            <v>0</v>
          </cell>
          <cell r="BC253">
            <v>1</v>
          </cell>
          <cell r="BD253">
            <v>2</v>
          </cell>
          <cell r="BE253">
            <v>1</v>
          </cell>
          <cell r="BF253">
            <v>0</v>
          </cell>
          <cell r="BG253">
            <v>3</v>
          </cell>
          <cell r="BH253">
            <v>0</v>
          </cell>
          <cell r="BI253">
            <v>0</v>
          </cell>
          <cell r="BJ253">
            <v>1</v>
          </cell>
          <cell r="BK253">
            <v>13</v>
          </cell>
          <cell r="BL253">
            <v>0</v>
          </cell>
          <cell r="BM253">
            <v>2</v>
          </cell>
          <cell r="BN253">
            <v>1</v>
          </cell>
          <cell r="BO253">
            <v>3</v>
          </cell>
          <cell r="BP253">
            <v>1</v>
          </cell>
          <cell r="BQ253">
            <v>4</v>
          </cell>
          <cell r="BR253">
            <v>0</v>
          </cell>
          <cell r="BS253">
            <v>0</v>
          </cell>
          <cell r="BT253">
            <v>0</v>
          </cell>
          <cell r="BU253">
            <v>9</v>
          </cell>
          <cell r="BV253">
            <v>0</v>
          </cell>
          <cell r="BW253">
            <v>1</v>
          </cell>
          <cell r="BX253">
            <v>2</v>
          </cell>
          <cell r="BY253">
            <v>1</v>
          </cell>
          <cell r="BZ253">
            <v>0</v>
          </cell>
          <cell r="CA253">
            <v>4</v>
          </cell>
          <cell r="CB253">
            <v>0</v>
          </cell>
          <cell r="CC253">
            <v>0</v>
          </cell>
          <cell r="CD253">
            <v>2</v>
          </cell>
          <cell r="CE253">
            <v>17</v>
          </cell>
          <cell r="CF253">
            <v>0</v>
          </cell>
          <cell r="CG253">
            <v>2</v>
          </cell>
          <cell r="CH253">
            <v>1</v>
          </cell>
          <cell r="CI253">
            <v>3</v>
          </cell>
          <cell r="CJ253">
            <v>2</v>
          </cell>
          <cell r="CK253">
            <v>7</v>
          </cell>
          <cell r="CL253">
            <v>0</v>
          </cell>
        </row>
        <row r="254">
          <cell r="A254">
            <v>14390</v>
          </cell>
          <cell r="B254" t="str">
            <v>VICE</v>
          </cell>
          <cell r="C254" t="str">
            <v>STLAJO</v>
          </cell>
          <cell r="D254" t="str">
            <v>SEDE TLAJOMULCO</v>
          </cell>
          <cell r="E254" t="str">
            <v>REGIONAL</v>
          </cell>
          <cell r="G254" t="str">
            <v>LICENCIATURA EN ADMINISTRACION Y GESTION EMPRESARIAL</v>
          </cell>
          <cell r="H254">
            <v>80</v>
          </cell>
          <cell r="I254" t="str">
            <v>LICENCIATURA</v>
          </cell>
          <cell r="J254">
            <v>80</v>
          </cell>
          <cell r="K254">
            <v>80</v>
          </cell>
          <cell r="L254">
            <v>0</v>
          </cell>
          <cell r="M254">
            <v>116.7533</v>
          </cell>
          <cell r="P254">
            <v>106</v>
          </cell>
          <cell r="Q254">
            <v>80</v>
          </cell>
          <cell r="R254">
            <v>26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106</v>
          </cell>
          <cell r="X254">
            <v>0</v>
          </cell>
          <cell r="Y254">
            <v>66</v>
          </cell>
          <cell r="Z254">
            <v>40</v>
          </cell>
          <cell r="AA254">
            <v>80</v>
          </cell>
          <cell r="AB254">
            <v>0</v>
          </cell>
          <cell r="AC254">
            <v>52</v>
          </cell>
          <cell r="AD254">
            <v>28</v>
          </cell>
          <cell r="AE254">
            <v>0</v>
          </cell>
          <cell r="AF254">
            <v>5</v>
          </cell>
          <cell r="AG254">
            <v>57</v>
          </cell>
          <cell r="AH254">
            <v>0</v>
          </cell>
          <cell r="AI254">
            <v>0</v>
          </cell>
          <cell r="AJ254">
            <v>3</v>
          </cell>
          <cell r="AK254">
            <v>7</v>
          </cell>
          <cell r="AL254">
            <v>6</v>
          </cell>
          <cell r="AM254">
            <v>0</v>
          </cell>
          <cell r="AN254">
            <v>28</v>
          </cell>
          <cell r="AO254">
            <v>0</v>
          </cell>
          <cell r="AP254">
            <v>2</v>
          </cell>
          <cell r="AQ254">
            <v>44</v>
          </cell>
          <cell r="AR254">
            <v>0</v>
          </cell>
          <cell r="AS254">
            <v>0</v>
          </cell>
          <cell r="AT254">
            <v>3</v>
          </cell>
          <cell r="AU254">
            <v>6</v>
          </cell>
          <cell r="AV254">
            <v>3</v>
          </cell>
          <cell r="AW254">
            <v>22</v>
          </cell>
          <cell r="AX254">
            <v>0</v>
          </cell>
          <cell r="AY254">
            <v>0</v>
          </cell>
          <cell r="AZ254">
            <v>1</v>
          </cell>
          <cell r="BA254">
            <v>27</v>
          </cell>
          <cell r="BB254">
            <v>0</v>
          </cell>
          <cell r="BC254">
            <v>0</v>
          </cell>
          <cell r="BD254">
            <v>2</v>
          </cell>
          <cell r="BE254">
            <v>6</v>
          </cell>
          <cell r="BF254">
            <v>0</v>
          </cell>
          <cell r="BG254">
            <v>16</v>
          </cell>
          <cell r="BH254">
            <v>0</v>
          </cell>
          <cell r="BI254">
            <v>0</v>
          </cell>
          <cell r="BJ254">
            <v>1</v>
          </cell>
          <cell r="BK254">
            <v>17</v>
          </cell>
          <cell r="BL254">
            <v>0</v>
          </cell>
          <cell r="BM254">
            <v>0</v>
          </cell>
          <cell r="BN254">
            <v>1</v>
          </cell>
          <cell r="BO254">
            <v>0</v>
          </cell>
          <cell r="BP254">
            <v>3</v>
          </cell>
          <cell r="BQ254">
            <v>6</v>
          </cell>
          <cell r="BR254">
            <v>0</v>
          </cell>
          <cell r="BS254">
            <v>0</v>
          </cell>
          <cell r="BT254">
            <v>2</v>
          </cell>
          <cell r="BU254">
            <v>33</v>
          </cell>
          <cell r="BV254">
            <v>0</v>
          </cell>
          <cell r="BW254">
            <v>0</v>
          </cell>
          <cell r="BX254">
            <v>2</v>
          </cell>
          <cell r="BY254">
            <v>6</v>
          </cell>
          <cell r="BZ254">
            <v>3</v>
          </cell>
          <cell r="CA254">
            <v>20</v>
          </cell>
          <cell r="CB254">
            <v>0</v>
          </cell>
          <cell r="CC254">
            <v>0</v>
          </cell>
          <cell r="CD254">
            <v>3</v>
          </cell>
          <cell r="CE254">
            <v>24</v>
          </cell>
          <cell r="CF254">
            <v>0</v>
          </cell>
          <cell r="CG254">
            <v>0</v>
          </cell>
          <cell r="CH254">
            <v>1</v>
          </cell>
          <cell r="CI254">
            <v>1</v>
          </cell>
          <cell r="CJ254">
            <v>3</v>
          </cell>
          <cell r="CK254">
            <v>8</v>
          </cell>
          <cell r="CL254">
            <v>0</v>
          </cell>
        </row>
        <row r="255">
          <cell r="A255">
            <v>14391</v>
          </cell>
          <cell r="B255" t="str">
            <v>VICE</v>
          </cell>
          <cell r="C255" t="str">
            <v>STLAJO</v>
          </cell>
          <cell r="D255" t="str">
            <v>SEDE TLAJOMULCO</v>
          </cell>
          <cell r="E255" t="str">
            <v>REGIONAL</v>
          </cell>
          <cell r="G255" t="str">
            <v>LICENCIATURA EN TERAPIA FISICA</v>
          </cell>
          <cell r="H255">
            <v>200</v>
          </cell>
          <cell r="I255" t="str">
            <v>LICENCIATURA</v>
          </cell>
          <cell r="J255">
            <v>200</v>
          </cell>
          <cell r="K255">
            <v>200</v>
          </cell>
          <cell r="L255">
            <v>0</v>
          </cell>
          <cell r="M255">
            <v>105.58329999999999</v>
          </cell>
          <cell r="N255">
            <v>0</v>
          </cell>
          <cell r="P255">
            <v>224</v>
          </cell>
          <cell r="Q255">
            <v>200</v>
          </cell>
          <cell r="R255">
            <v>24</v>
          </cell>
          <cell r="S255">
            <v>2</v>
          </cell>
          <cell r="T255">
            <v>0</v>
          </cell>
          <cell r="U255">
            <v>0</v>
          </cell>
          <cell r="V255">
            <v>2</v>
          </cell>
          <cell r="W255">
            <v>224</v>
          </cell>
          <cell r="X255">
            <v>0</v>
          </cell>
          <cell r="Y255">
            <v>156</v>
          </cell>
          <cell r="Z255">
            <v>68</v>
          </cell>
          <cell r="AA255">
            <v>200</v>
          </cell>
          <cell r="AB255">
            <v>0</v>
          </cell>
          <cell r="AC255">
            <v>141</v>
          </cell>
          <cell r="AD255">
            <v>59</v>
          </cell>
          <cell r="AE255">
            <v>0</v>
          </cell>
          <cell r="AF255">
            <v>5</v>
          </cell>
          <cell r="AG255">
            <v>119</v>
          </cell>
          <cell r="AH255">
            <v>0</v>
          </cell>
          <cell r="AI255">
            <v>2</v>
          </cell>
          <cell r="AJ255">
            <v>13</v>
          </cell>
          <cell r="AK255">
            <v>8</v>
          </cell>
          <cell r="AL255">
            <v>15</v>
          </cell>
          <cell r="AM255">
            <v>0</v>
          </cell>
          <cell r="AN255">
            <v>62</v>
          </cell>
          <cell r="AO255">
            <v>0</v>
          </cell>
          <cell r="AP255">
            <v>4</v>
          </cell>
          <cell r="AQ255">
            <v>113</v>
          </cell>
          <cell r="AR255">
            <v>0</v>
          </cell>
          <cell r="AS255">
            <v>2</v>
          </cell>
          <cell r="AT255">
            <v>11</v>
          </cell>
          <cell r="AU255">
            <v>8</v>
          </cell>
          <cell r="AV255">
            <v>10</v>
          </cell>
          <cell r="AW255">
            <v>52</v>
          </cell>
          <cell r="AX255">
            <v>0</v>
          </cell>
          <cell r="AY255">
            <v>0</v>
          </cell>
          <cell r="AZ255">
            <v>2</v>
          </cell>
          <cell r="BA255">
            <v>86</v>
          </cell>
          <cell r="BB255">
            <v>0</v>
          </cell>
          <cell r="BC255">
            <v>1</v>
          </cell>
          <cell r="BD255">
            <v>7</v>
          </cell>
          <cell r="BE255">
            <v>4</v>
          </cell>
          <cell r="BF255">
            <v>5</v>
          </cell>
          <cell r="BG255">
            <v>36</v>
          </cell>
          <cell r="BH255">
            <v>0</v>
          </cell>
          <cell r="BI255">
            <v>0</v>
          </cell>
          <cell r="BJ255">
            <v>2</v>
          </cell>
          <cell r="BK255">
            <v>27</v>
          </cell>
          <cell r="BL255">
            <v>0</v>
          </cell>
          <cell r="BM255">
            <v>1</v>
          </cell>
          <cell r="BN255">
            <v>4</v>
          </cell>
          <cell r="BO255">
            <v>4</v>
          </cell>
          <cell r="BP255">
            <v>5</v>
          </cell>
          <cell r="BQ255">
            <v>16</v>
          </cell>
          <cell r="BR255">
            <v>0</v>
          </cell>
          <cell r="BS255">
            <v>0</v>
          </cell>
          <cell r="BT255">
            <v>3</v>
          </cell>
          <cell r="BU255">
            <v>88</v>
          </cell>
          <cell r="BV255">
            <v>0</v>
          </cell>
          <cell r="BW255">
            <v>1</v>
          </cell>
          <cell r="BX255">
            <v>8</v>
          </cell>
          <cell r="BY255">
            <v>4</v>
          </cell>
          <cell r="BZ255">
            <v>9</v>
          </cell>
          <cell r="CA255">
            <v>43</v>
          </cell>
          <cell r="CB255">
            <v>0</v>
          </cell>
          <cell r="CC255">
            <v>0</v>
          </cell>
          <cell r="CD255">
            <v>2</v>
          </cell>
          <cell r="CE255">
            <v>31</v>
          </cell>
          <cell r="CF255">
            <v>0</v>
          </cell>
          <cell r="CG255">
            <v>1</v>
          </cell>
          <cell r="CH255">
            <v>5</v>
          </cell>
          <cell r="CI255">
            <v>4</v>
          </cell>
          <cell r="CJ255">
            <v>6</v>
          </cell>
          <cell r="CK255">
            <v>19</v>
          </cell>
          <cell r="CL255">
            <v>0</v>
          </cell>
        </row>
        <row r="256">
          <cell r="A256">
            <v>14389</v>
          </cell>
          <cell r="B256" t="str">
            <v>VICE</v>
          </cell>
          <cell r="C256" t="str">
            <v>STLAJO</v>
          </cell>
          <cell r="D256" t="str">
            <v>SEDE TLAJOMULCO</v>
          </cell>
          <cell r="E256" t="str">
            <v>REGIONAL</v>
          </cell>
          <cell r="G256" t="str">
            <v>INGENIERIA EN BIOTECNOLOGIA</v>
          </cell>
          <cell r="H256">
            <v>40</v>
          </cell>
          <cell r="I256" t="str">
            <v>LICENCIATURA</v>
          </cell>
          <cell r="J256">
            <v>40</v>
          </cell>
          <cell r="K256">
            <v>40</v>
          </cell>
          <cell r="L256">
            <v>0</v>
          </cell>
          <cell r="M256">
            <v>121.58329999999999</v>
          </cell>
          <cell r="P256">
            <v>60</v>
          </cell>
          <cell r="Q256">
            <v>40</v>
          </cell>
          <cell r="R256">
            <v>20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60</v>
          </cell>
          <cell r="X256">
            <v>0</v>
          </cell>
          <cell r="Y256">
            <v>30</v>
          </cell>
          <cell r="Z256">
            <v>30</v>
          </cell>
          <cell r="AA256">
            <v>40</v>
          </cell>
          <cell r="AB256">
            <v>0</v>
          </cell>
          <cell r="AC256">
            <v>24</v>
          </cell>
          <cell r="AD256">
            <v>16</v>
          </cell>
          <cell r="AE256">
            <v>0</v>
          </cell>
          <cell r="AF256">
            <v>1</v>
          </cell>
          <cell r="AG256">
            <v>28</v>
          </cell>
          <cell r="AH256">
            <v>0</v>
          </cell>
          <cell r="AI256">
            <v>1</v>
          </cell>
          <cell r="AJ256">
            <v>5</v>
          </cell>
          <cell r="AK256">
            <v>2</v>
          </cell>
          <cell r="AL256">
            <v>1</v>
          </cell>
          <cell r="AM256">
            <v>0</v>
          </cell>
          <cell r="AN256">
            <v>22</v>
          </cell>
          <cell r="AO256">
            <v>0</v>
          </cell>
          <cell r="AP256">
            <v>0</v>
          </cell>
          <cell r="AQ256">
            <v>22</v>
          </cell>
          <cell r="AR256">
            <v>0</v>
          </cell>
          <cell r="AS256">
            <v>0</v>
          </cell>
          <cell r="AT256">
            <v>2</v>
          </cell>
          <cell r="AU256">
            <v>1</v>
          </cell>
          <cell r="AV256">
            <v>0</v>
          </cell>
          <cell r="AW256">
            <v>15</v>
          </cell>
          <cell r="AX256">
            <v>0</v>
          </cell>
          <cell r="AY256">
            <v>0</v>
          </cell>
          <cell r="AZ256">
            <v>0</v>
          </cell>
          <cell r="BA256">
            <v>14</v>
          </cell>
          <cell r="BB256">
            <v>0</v>
          </cell>
          <cell r="BC256">
            <v>0</v>
          </cell>
          <cell r="BD256">
            <v>2</v>
          </cell>
          <cell r="BE256">
            <v>0</v>
          </cell>
          <cell r="BF256">
            <v>0</v>
          </cell>
          <cell r="BG256">
            <v>8</v>
          </cell>
          <cell r="BH256">
            <v>0</v>
          </cell>
          <cell r="BI256">
            <v>0</v>
          </cell>
          <cell r="BJ256">
            <v>0</v>
          </cell>
          <cell r="BK256">
            <v>8</v>
          </cell>
          <cell r="BL256">
            <v>0</v>
          </cell>
          <cell r="BM256">
            <v>0</v>
          </cell>
          <cell r="BN256">
            <v>0</v>
          </cell>
          <cell r="BO256">
            <v>1</v>
          </cell>
          <cell r="BP256">
            <v>0</v>
          </cell>
          <cell r="BQ256">
            <v>7</v>
          </cell>
          <cell r="BR256">
            <v>0</v>
          </cell>
          <cell r="BS256">
            <v>0</v>
          </cell>
          <cell r="BT256">
            <v>0</v>
          </cell>
          <cell r="BU256">
            <v>16</v>
          </cell>
          <cell r="BV256">
            <v>0</v>
          </cell>
          <cell r="BW256">
            <v>1</v>
          </cell>
          <cell r="BX256">
            <v>3</v>
          </cell>
          <cell r="BY256">
            <v>0</v>
          </cell>
          <cell r="BZ256">
            <v>1</v>
          </cell>
          <cell r="CA256">
            <v>9</v>
          </cell>
          <cell r="CB256">
            <v>0</v>
          </cell>
          <cell r="CC256">
            <v>0</v>
          </cell>
          <cell r="CD256">
            <v>1</v>
          </cell>
          <cell r="CE256">
            <v>12</v>
          </cell>
          <cell r="CF256">
            <v>0</v>
          </cell>
          <cell r="CG256">
            <v>0</v>
          </cell>
          <cell r="CH256">
            <v>2</v>
          </cell>
          <cell r="CI256">
            <v>2</v>
          </cell>
          <cell r="CJ256">
            <v>0</v>
          </cell>
          <cell r="CK256">
            <v>13</v>
          </cell>
          <cell r="CL256">
            <v>0</v>
          </cell>
        </row>
        <row r="257">
          <cell r="A257">
            <v>14388</v>
          </cell>
          <cell r="B257" t="str">
            <v>VICE</v>
          </cell>
          <cell r="C257" t="str">
            <v>STLAJO</v>
          </cell>
          <cell r="D257" t="str">
            <v>SEDE TLAJOMULCO</v>
          </cell>
          <cell r="E257" t="str">
            <v>REGIONAL</v>
          </cell>
          <cell r="G257" t="str">
            <v>INGENIERIA CIVIL</v>
          </cell>
          <cell r="H257">
            <v>80</v>
          </cell>
          <cell r="I257" t="str">
            <v>LICENCIATURA</v>
          </cell>
          <cell r="J257">
            <v>61</v>
          </cell>
          <cell r="K257">
            <v>61</v>
          </cell>
          <cell r="L257">
            <v>0</v>
          </cell>
          <cell r="M257">
            <v>71</v>
          </cell>
          <cell r="O257">
            <v>19</v>
          </cell>
          <cell r="P257">
            <v>61</v>
          </cell>
          <cell r="Q257">
            <v>61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61</v>
          </cell>
          <cell r="X257">
            <v>0</v>
          </cell>
          <cell r="Y257">
            <v>9</v>
          </cell>
          <cell r="Z257">
            <v>52</v>
          </cell>
          <cell r="AA257">
            <v>61</v>
          </cell>
          <cell r="AB257">
            <v>0</v>
          </cell>
          <cell r="AC257">
            <v>9</v>
          </cell>
          <cell r="AD257">
            <v>52</v>
          </cell>
          <cell r="AE257">
            <v>0</v>
          </cell>
          <cell r="AF257">
            <v>1</v>
          </cell>
          <cell r="AG257">
            <v>31</v>
          </cell>
          <cell r="AH257">
            <v>0</v>
          </cell>
          <cell r="AI257">
            <v>2</v>
          </cell>
          <cell r="AJ257">
            <v>5</v>
          </cell>
          <cell r="AK257">
            <v>3</v>
          </cell>
          <cell r="AL257">
            <v>2</v>
          </cell>
          <cell r="AM257">
            <v>0</v>
          </cell>
          <cell r="AN257">
            <v>17</v>
          </cell>
          <cell r="AO257">
            <v>0</v>
          </cell>
          <cell r="AP257">
            <v>1</v>
          </cell>
          <cell r="AQ257">
            <v>31</v>
          </cell>
          <cell r="AR257">
            <v>0</v>
          </cell>
          <cell r="AS257">
            <v>2</v>
          </cell>
          <cell r="AT257">
            <v>5</v>
          </cell>
          <cell r="AU257">
            <v>3</v>
          </cell>
          <cell r="AV257">
            <v>2</v>
          </cell>
          <cell r="AW257">
            <v>17</v>
          </cell>
          <cell r="AX257">
            <v>0</v>
          </cell>
          <cell r="AY257">
            <v>0</v>
          </cell>
          <cell r="AZ257">
            <v>0</v>
          </cell>
          <cell r="BA257">
            <v>5</v>
          </cell>
          <cell r="BB257">
            <v>0</v>
          </cell>
          <cell r="BC257">
            <v>1</v>
          </cell>
          <cell r="BD257">
            <v>0</v>
          </cell>
          <cell r="BE257">
            <v>0</v>
          </cell>
          <cell r="BF257">
            <v>1</v>
          </cell>
          <cell r="BG257">
            <v>2</v>
          </cell>
          <cell r="BH257">
            <v>0</v>
          </cell>
          <cell r="BI257">
            <v>0</v>
          </cell>
          <cell r="BJ257">
            <v>1</v>
          </cell>
          <cell r="BK257">
            <v>26</v>
          </cell>
          <cell r="BL257">
            <v>0</v>
          </cell>
          <cell r="BM257">
            <v>1</v>
          </cell>
          <cell r="BN257">
            <v>5</v>
          </cell>
          <cell r="BO257">
            <v>3</v>
          </cell>
          <cell r="BP257">
            <v>1</v>
          </cell>
          <cell r="BQ257">
            <v>15</v>
          </cell>
          <cell r="BR257">
            <v>0</v>
          </cell>
          <cell r="BS257">
            <v>0</v>
          </cell>
          <cell r="BT257">
            <v>0</v>
          </cell>
          <cell r="BU257">
            <v>5</v>
          </cell>
          <cell r="BV257">
            <v>0</v>
          </cell>
          <cell r="BW257">
            <v>1</v>
          </cell>
          <cell r="BX257">
            <v>0</v>
          </cell>
          <cell r="BY257">
            <v>0</v>
          </cell>
          <cell r="BZ257">
            <v>1</v>
          </cell>
          <cell r="CA257">
            <v>2</v>
          </cell>
          <cell r="CB257">
            <v>0</v>
          </cell>
          <cell r="CC257">
            <v>0</v>
          </cell>
          <cell r="CD257">
            <v>1</v>
          </cell>
          <cell r="CE257">
            <v>26</v>
          </cell>
          <cell r="CF257">
            <v>0</v>
          </cell>
          <cell r="CG257">
            <v>1</v>
          </cell>
          <cell r="CH257">
            <v>5</v>
          </cell>
          <cell r="CI257">
            <v>3</v>
          </cell>
          <cell r="CJ257">
            <v>1</v>
          </cell>
          <cell r="CK257">
            <v>15</v>
          </cell>
          <cell r="CL25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tabSelected="1" zoomScale="30" zoomScaleNormal="30" workbookViewId="0">
      <selection activeCell="O69" sqref="O69"/>
    </sheetView>
  </sheetViews>
  <sheetFormatPr baseColWidth="10" defaultRowHeight="15.75" x14ac:dyDescent="0.25"/>
  <cols>
    <col min="1" max="1" width="9.140625" style="17" bestFit="1" customWidth="1"/>
    <col min="2" max="2" width="17.7109375" style="5" customWidth="1"/>
    <col min="3" max="3" width="83.42578125" style="5" bestFit="1" customWidth="1"/>
    <col min="4" max="4" width="101.140625" style="3" bestFit="1" customWidth="1"/>
    <col min="5" max="5" width="25.42578125" style="6" bestFit="1" customWidth="1"/>
    <col min="6" max="6" width="22.5703125" style="6" bestFit="1" customWidth="1"/>
    <col min="7" max="7" width="28.7109375" style="6" bestFit="1" customWidth="1"/>
    <col min="8" max="8" width="14" style="6" bestFit="1" customWidth="1"/>
    <col min="9" max="9" width="35.42578125" style="1" bestFit="1" customWidth="1"/>
    <col min="10" max="10" width="23" style="2" bestFit="1" customWidth="1"/>
    <col min="11" max="11" width="34" style="10" bestFit="1" customWidth="1"/>
    <col min="12" max="12" width="54" style="10" bestFit="1" customWidth="1"/>
    <col min="13" max="13" width="11.42578125" style="7"/>
  </cols>
  <sheetData>
    <row r="1" spans="1:14" ht="36" thickBot="1" x14ac:dyDescent="0.3">
      <c r="B1" s="44" t="s">
        <v>12</v>
      </c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4" s="4" customFormat="1" ht="21" x14ac:dyDescent="0.3">
      <c r="A2" s="18"/>
      <c r="B2" s="23" t="s">
        <v>4</v>
      </c>
      <c r="C2" s="29" t="s">
        <v>5</v>
      </c>
      <c r="D2" s="30" t="s">
        <v>0</v>
      </c>
      <c r="E2" s="30" t="s">
        <v>1</v>
      </c>
      <c r="F2" s="30" t="s">
        <v>6</v>
      </c>
      <c r="G2" s="31" t="s">
        <v>2</v>
      </c>
      <c r="H2" s="30" t="s">
        <v>7</v>
      </c>
      <c r="I2" s="30" t="s">
        <v>8</v>
      </c>
      <c r="J2" s="32" t="s">
        <v>3</v>
      </c>
      <c r="K2" s="32" t="s">
        <v>9</v>
      </c>
      <c r="L2" s="33" t="s">
        <v>10</v>
      </c>
      <c r="M2" s="8"/>
    </row>
    <row r="3" spans="1:14" s="3" customFormat="1" ht="15" x14ac:dyDescent="0.25">
      <c r="A3" s="43">
        <v>3818</v>
      </c>
      <c r="B3" s="24" t="s">
        <v>13</v>
      </c>
      <c r="C3" s="34" t="s">
        <v>14</v>
      </c>
      <c r="D3" s="11" t="s">
        <v>15</v>
      </c>
      <c r="E3" s="12">
        <v>124</v>
      </c>
      <c r="F3" s="12">
        <v>40</v>
      </c>
      <c r="G3" s="12">
        <v>84</v>
      </c>
      <c r="H3" s="13">
        <v>40</v>
      </c>
      <c r="I3" s="13">
        <v>0</v>
      </c>
      <c r="J3" s="20">
        <f>F3/E3</f>
        <v>0.32258064516129031</v>
      </c>
      <c r="K3" s="14">
        <f>VLOOKUP($A3,[1]Sabana!$A$2:$CL$257,13,0)</f>
        <v>152.08330000000001</v>
      </c>
      <c r="L3" s="35"/>
      <c r="M3" s="9"/>
      <c r="N3" s="9"/>
    </row>
    <row r="4" spans="1:14" s="3" customFormat="1" ht="15" x14ac:dyDescent="0.25">
      <c r="A4" s="43">
        <v>11998</v>
      </c>
      <c r="B4" s="24" t="s">
        <v>13</v>
      </c>
      <c r="C4" s="34" t="s">
        <v>14</v>
      </c>
      <c r="D4" s="11" t="s">
        <v>16</v>
      </c>
      <c r="E4" s="12">
        <v>349</v>
      </c>
      <c r="F4" s="12">
        <v>80</v>
      </c>
      <c r="G4" s="12">
        <v>269</v>
      </c>
      <c r="H4" s="13">
        <v>80</v>
      </c>
      <c r="I4" s="13">
        <v>0</v>
      </c>
      <c r="J4" s="20">
        <f t="shared" ref="J4:J67" si="0">F4/E4</f>
        <v>0.22922636103151864</v>
      </c>
      <c r="K4" s="14">
        <f>VLOOKUP($A4,[1]Sabana!$A$2:$CL$257,13,0)</f>
        <v>156</v>
      </c>
      <c r="L4" s="35"/>
      <c r="M4" s="9"/>
      <c r="N4" s="9"/>
    </row>
    <row r="5" spans="1:14" s="3" customFormat="1" ht="15" x14ac:dyDescent="0.25">
      <c r="A5" s="43">
        <v>10139</v>
      </c>
      <c r="B5" s="24" t="s">
        <v>13</v>
      </c>
      <c r="C5" s="34" t="s">
        <v>14</v>
      </c>
      <c r="D5" s="11" t="s">
        <v>17</v>
      </c>
      <c r="E5" s="12">
        <v>70</v>
      </c>
      <c r="F5" s="12">
        <v>70</v>
      </c>
      <c r="G5" s="12">
        <v>0</v>
      </c>
      <c r="H5" s="13">
        <v>70</v>
      </c>
      <c r="I5" s="13">
        <v>0</v>
      </c>
      <c r="J5" s="20">
        <f t="shared" si="0"/>
        <v>1</v>
      </c>
      <c r="K5" s="14">
        <f>VLOOKUP($A5,[1]Sabana!$A$2:$CL$257,13,0)</f>
        <v>70</v>
      </c>
      <c r="L5" s="35"/>
      <c r="M5" s="9"/>
      <c r="N5" s="9"/>
    </row>
    <row r="6" spans="1:14" s="3" customFormat="1" ht="15" x14ac:dyDescent="0.25">
      <c r="A6" s="43">
        <v>13465</v>
      </c>
      <c r="B6" s="24" t="s">
        <v>13</v>
      </c>
      <c r="C6" s="34" t="s">
        <v>14</v>
      </c>
      <c r="D6" s="11" t="s">
        <v>18</v>
      </c>
      <c r="E6" s="12">
        <v>526</v>
      </c>
      <c r="F6" s="12">
        <v>175</v>
      </c>
      <c r="G6" s="12">
        <v>351</v>
      </c>
      <c r="H6" s="13">
        <v>175</v>
      </c>
      <c r="I6" s="13">
        <v>0</v>
      </c>
      <c r="J6" s="20">
        <f t="shared" si="0"/>
        <v>0.33269961977186313</v>
      </c>
      <c r="K6" s="14">
        <f>VLOOKUP($A6,[1]Sabana!$A$2:$CL$257,13,0)</f>
        <v>146.63999999999999</v>
      </c>
      <c r="L6" s="35"/>
      <c r="M6" s="9"/>
      <c r="N6" s="9"/>
    </row>
    <row r="7" spans="1:14" s="3" customFormat="1" ht="15" x14ac:dyDescent="0.25">
      <c r="A7" s="43">
        <v>13466</v>
      </c>
      <c r="B7" s="24" t="s">
        <v>13</v>
      </c>
      <c r="C7" s="34" t="s">
        <v>14</v>
      </c>
      <c r="D7" s="11" t="s">
        <v>19</v>
      </c>
      <c r="E7" s="12">
        <v>277</v>
      </c>
      <c r="F7" s="12">
        <v>74</v>
      </c>
      <c r="G7" s="12">
        <v>203</v>
      </c>
      <c r="H7" s="13">
        <v>74</v>
      </c>
      <c r="I7" s="13">
        <v>0</v>
      </c>
      <c r="J7" s="20">
        <f t="shared" si="0"/>
        <v>0.26714801444043323</v>
      </c>
      <c r="K7" s="14">
        <f>VLOOKUP($A7,[1]Sabana!$A$2:$CL$257,13,0)</f>
        <v>149.80670000000001</v>
      </c>
      <c r="L7" s="35"/>
      <c r="M7" s="9"/>
      <c r="N7" s="9"/>
    </row>
    <row r="8" spans="1:14" s="3" customFormat="1" ht="15" x14ac:dyDescent="0.25">
      <c r="A8" s="43">
        <v>13467</v>
      </c>
      <c r="B8" s="24" t="s">
        <v>13</v>
      </c>
      <c r="C8" s="34" t="s">
        <v>14</v>
      </c>
      <c r="D8" s="11" t="s">
        <v>20</v>
      </c>
      <c r="E8" s="12">
        <v>1244</v>
      </c>
      <c r="F8" s="12">
        <v>225</v>
      </c>
      <c r="G8" s="12">
        <v>1019</v>
      </c>
      <c r="H8" s="13">
        <v>225</v>
      </c>
      <c r="I8" s="13">
        <v>0</v>
      </c>
      <c r="J8" s="20">
        <f t="shared" si="0"/>
        <v>0.18086816720257234</v>
      </c>
      <c r="K8" s="14">
        <f>VLOOKUP($A8,[1]Sabana!$A$2:$CL$257,13,0)</f>
        <v>162.66669999999999</v>
      </c>
      <c r="L8" s="35"/>
      <c r="M8" s="9"/>
      <c r="N8" s="9"/>
    </row>
    <row r="9" spans="1:14" s="3" customFormat="1" ht="15" x14ac:dyDescent="0.25">
      <c r="A9" s="43">
        <v>12838</v>
      </c>
      <c r="B9" s="24" t="s">
        <v>13</v>
      </c>
      <c r="C9" s="34" t="s">
        <v>14</v>
      </c>
      <c r="D9" s="11" t="s">
        <v>21</v>
      </c>
      <c r="E9" s="12">
        <v>483</v>
      </c>
      <c r="F9" s="12">
        <v>25</v>
      </c>
      <c r="G9" s="12">
        <v>458</v>
      </c>
      <c r="H9" s="13">
        <v>25</v>
      </c>
      <c r="I9" s="13">
        <v>0</v>
      </c>
      <c r="J9" s="20">
        <f t="shared" si="0"/>
        <v>5.1759834368530024E-2</v>
      </c>
      <c r="K9" s="14">
        <f>VLOOKUP($A9,[1]Sabana!$A$2:$CL$257,13,0)</f>
        <v>173.38329999999999</v>
      </c>
      <c r="L9" s="35">
        <f>VLOOKUP($A9,[1]Sabana!$A$2:$CL$257,14,0)</f>
        <v>164.05330000000001</v>
      </c>
      <c r="M9" s="9"/>
      <c r="N9" s="9"/>
    </row>
    <row r="10" spans="1:14" s="3" customFormat="1" ht="15" x14ac:dyDescent="0.25">
      <c r="A10" s="43">
        <v>1716</v>
      </c>
      <c r="B10" s="24" t="s">
        <v>13</v>
      </c>
      <c r="C10" s="34" t="s">
        <v>22</v>
      </c>
      <c r="D10" s="11" t="s">
        <v>23</v>
      </c>
      <c r="E10" s="12">
        <v>155</v>
      </c>
      <c r="F10" s="12">
        <v>155</v>
      </c>
      <c r="G10" s="12">
        <v>0</v>
      </c>
      <c r="H10" s="13">
        <v>200</v>
      </c>
      <c r="I10" s="13">
        <v>0</v>
      </c>
      <c r="J10" s="20">
        <f t="shared" si="0"/>
        <v>1</v>
      </c>
      <c r="K10" s="14">
        <f>VLOOKUP($A10,[1]Sabana!$A$2:$CL$257,13,0)</f>
        <v>66</v>
      </c>
      <c r="L10" s="35"/>
      <c r="M10" s="9"/>
      <c r="N10" s="9"/>
    </row>
    <row r="11" spans="1:14" s="3" customFormat="1" ht="15" x14ac:dyDescent="0.25">
      <c r="A11" s="43">
        <v>3778</v>
      </c>
      <c r="B11" s="24" t="s">
        <v>13</v>
      </c>
      <c r="C11" s="34" t="s">
        <v>22</v>
      </c>
      <c r="D11" s="11" t="s">
        <v>24</v>
      </c>
      <c r="E11" s="12">
        <v>21</v>
      </c>
      <c r="F11" s="12">
        <v>21</v>
      </c>
      <c r="G11" s="12">
        <v>0</v>
      </c>
      <c r="H11" s="13">
        <v>21</v>
      </c>
      <c r="I11" s="13">
        <v>0</v>
      </c>
      <c r="J11" s="20">
        <f t="shared" si="0"/>
        <v>1</v>
      </c>
      <c r="K11" s="14">
        <f>VLOOKUP($A11,[1]Sabana!$A$2:$CL$257,13,0)</f>
        <v>66</v>
      </c>
      <c r="L11" s="35"/>
      <c r="M11" s="9"/>
      <c r="N11" s="9"/>
    </row>
    <row r="12" spans="1:14" s="3" customFormat="1" ht="15" x14ac:dyDescent="0.25">
      <c r="A12" s="43">
        <v>3786</v>
      </c>
      <c r="B12" s="24" t="s">
        <v>13</v>
      </c>
      <c r="C12" s="34" t="s">
        <v>22</v>
      </c>
      <c r="D12" s="11" t="s">
        <v>25</v>
      </c>
      <c r="E12" s="12">
        <v>13</v>
      </c>
      <c r="F12" s="12">
        <v>13</v>
      </c>
      <c r="G12" s="12">
        <v>0</v>
      </c>
      <c r="H12" s="13">
        <v>20</v>
      </c>
      <c r="I12" s="13">
        <v>0</v>
      </c>
      <c r="J12" s="20">
        <f t="shared" si="0"/>
        <v>1</v>
      </c>
      <c r="K12" s="14">
        <f>VLOOKUP($A12,[1]Sabana!$A$2:$CL$257,13,0)</f>
        <v>72</v>
      </c>
      <c r="L12" s="35"/>
      <c r="M12" s="9"/>
      <c r="N12" s="9"/>
    </row>
    <row r="13" spans="1:14" s="3" customFormat="1" ht="15" x14ac:dyDescent="0.25">
      <c r="A13" s="43">
        <v>3782</v>
      </c>
      <c r="B13" s="24" t="s">
        <v>13</v>
      </c>
      <c r="C13" s="34" t="s">
        <v>22</v>
      </c>
      <c r="D13" s="11" t="s">
        <v>26</v>
      </c>
      <c r="E13" s="12">
        <v>5</v>
      </c>
      <c r="F13" s="12">
        <v>5</v>
      </c>
      <c r="G13" s="12">
        <v>0</v>
      </c>
      <c r="H13" s="13">
        <v>10</v>
      </c>
      <c r="I13" s="13">
        <v>0</v>
      </c>
      <c r="J13" s="20">
        <f t="shared" si="0"/>
        <v>1</v>
      </c>
      <c r="K13" s="14">
        <f>VLOOKUP($A13,[1]Sabana!$A$2:$CL$257,13,0)</f>
        <v>89.46</v>
      </c>
      <c r="L13" s="35"/>
      <c r="M13" s="9"/>
      <c r="N13" s="9"/>
    </row>
    <row r="14" spans="1:14" s="3" customFormat="1" ht="15" x14ac:dyDescent="0.25">
      <c r="A14" s="43">
        <v>3784</v>
      </c>
      <c r="B14" s="24" t="s">
        <v>13</v>
      </c>
      <c r="C14" s="34" t="s">
        <v>22</v>
      </c>
      <c r="D14" s="11" t="s">
        <v>27</v>
      </c>
      <c r="E14" s="12">
        <v>13</v>
      </c>
      <c r="F14" s="12">
        <v>13</v>
      </c>
      <c r="G14" s="12">
        <v>0</v>
      </c>
      <c r="H14" s="13">
        <v>20</v>
      </c>
      <c r="I14" s="13">
        <v>0</v>
      </c>
      <c r="J14" s="20">
        <f t="shared" si="0"/>
        <v>1</v>
      </c>
      <c r="K14" s="14">
        <f>VLOOKUP($A14,[1]Sabana!$A$2:$CL$257,13,0)</f>
        <v>75.05</v>
      </c>
      <c r="L14" s="35"/>
      <c r="M14" s="9"/>
      <c r="N14" s="9"/>
    </row>
    <row r="15" spans="1:14" s="3" customFormat="1" ht="15" x14ac:dyDescent="0.25">
      <c r="A15" s="43">
        <v>3780</v>
      </c>
      <c r="B15" s="24" t="s">
        <v>13</v>
      </c>
      <c r="C15" s="34" t="s">
        <v>22</v>
      </c>
      <c r="D15" s="11" t="s">
        <v>28</v>
      </c>
      <c r="E15" s="12">
        <v>1</v>
      </c>
      <c r="F15" s="12">
        <v>1</v>
      </c>
      <c r="G15" s="12">
        <v>0</v>
      </c>
      <c r="H15" s="13">
        <v>10</v>
      </c>
      <c r="I15" s="13">
        <v>0</v>
      </c>
      <c r="J15" s="20">
        <f t="shared" si="0"/>
        <v>1</v>
      </c>
      <c r="K15" s="14">
        <f>VLOOKUP($A15,[1]Sabana!$A$2:$CL$257,13,0)</f>
        <v>95</v>
      </c>
      <c r="L15" s="35"/>
      <c r="M15" s="9"/>
      <c r="N15" s="9"/>
    </row>
    <row r="16" spans="1:14" s="3" customFormat="1" ht="15" x14ac:dyDescent="0.25">
      <c r="A16" s="43">
        <v>1718</v>
      </c>
      <c r="B16" s="24" t="s">
        <v>13</v>
      </c>
      <c r="C16" s="34" t="s">
        <v>29</v>
      </c>
      <c r="D16" s="11" t="s">
        <v>30</v>
      </c>
      <c r="E16" s="12">
        <v>35</v>
      </c>
      <c r="F16" s="12">
        <v>35</v>
      </c>
      <c r="G16" s="12">
        <v>0</v>
      </c>
      <c r="H16" s="13">
        <v>35</v>
      </c>
      <c r="I16" s="13">
        <v>0</v>
      </c>
      <c r="J16" s="20">
        <f t="shared" si="0"/>
        <v>1</v>
      </c>
      <c r="K16" s="14">
        <f>VLOOKUP($A16,[1]Sabana!$A$2:$CL$257,13,0)</f>
        <v>74.459999999999994</v>
      </c>
      <c r="L16" s="35"/>
      <c r="M16" s="9"/>
      <c r="N16" s="9"/>
    </row>
    <row r="17" spans="1:14" s="3" customFormat="1" ht="15" x14ac:dyDescent="0.25">
      <c r="A17" s="43">
        <v>1720</v>
      </c>
      <c r="B17" s="24" t="s">
        <v>13</v>
      </c>
      <c r="C17" s="34" t="s">
        <v>29</v>
      </c>
      <c r="D17" s="11" t="s">
        <v>31</v>
      </c>
      <c r="E17" s="12">
        <v>24</v>
      </c>
      <c r="F17" s="12">
        <v>24</v>
      </c>
      <c r="G17" s="12">
        <v>0</v>
      </c>
      <c r="H17" s="13">
        <v>25</v>
      </c>
      <c r="I17" s="13">
        <v>0</v>
      </c>
      <c r="J17" s="20">
        <f t="shared" si="0"/>
        <v>1</v>
      </c>
      <c r="K17" s="14">
        <f>VLOOKUP($A17,[1]Sabana!$A$2:$CL$257,13,0)</f>
        <v>72</v>
      </c>
      <c r="L17" s="35"/>
      <c r="M17" s="9"/>
      <c r="N17" s="9"/>
    </row>
    <row r="18" spans="1:14" s="3" customFormat="1" ht="15" x14ac:dyDescent="0.25">
      <c r="A18" s="43">
        <v>1722</v>
      </c>
      <c r="B18" s="24" t="s">
        <v>13</v>
      </c>
      <c r="C18" s="34" t="s">
        <v>29</v>
      </c>
      <c r="D18" s="11" t="s">
        <v>32</v>
      </c>
      <c r="E18" s="12">
        <v>58</v>
      </c>
      <c r="F18" s="12">
        <v>58</v>
      </c>
      <c r="G18" s="12">
        <v>0</v>
      </c>
      <c r="H18" s="13">
        <v>65</v>
      </c>
      <c r="I18" s="13">
        <v>0</v>
      </c>
      <c r="J18" s="20">
        <f t="shared" si="0"/>
        <v>1</v>
      </c>
      <c r="K18" s="14">
        <f>VLOOKUP($A18,[1]Sabana!$A$2:$CL$257,13,0)</f>
        <v>71</v>
      </c>
      <c r="L18" s="35"/>
      <c r="M18" s="9"/>
      <c r="N18" s="9"/>
    </row>
    <row r="19" spans="1:14" s="3" customFormat="1" ht="15" x14ac:dyDescent="0.25">
      <c r="A19" s="43">
        <v>1723</v>
      </c>
      <c r="B19" s="24" t="s">
        <v>13</v>
      </c>
      <c r="C19" s="34" t="s">
        <v>29</v>
      </c>
      <c r="D19" s="11" t="s">
        <v>33</v>
      </c>
      <c r="E19" s="12">
        <v>57</v>
      </c>
      <c r="F19" s="12">
        <v>57</v>
      </c>
      <c r="G19" s="12">
        <v>0</v>
      </c>
      <c r="H19" s="13">
        <v>65</v>
      </c>
      <c r="I19" s="13">
        <v>0</v>
      </c>
      <c r="J19" s="20">
        <f t="shared" si="0"/>
        <v>1</v>
      </c>
      <c r="K19" s="14">
        <f>VLOOKUP($A19,[1]Sabana!$A$2:$CL$257,13,0)</f>
        <v>73.819999999999993</v>
      </c>
      <c r="L19" s="35"/>
      <c r="M19" s="9"/>
      <c r="N19" s="9"/>
    </row>
    <row r="20" spans="1:14" s="3" customFormat="1" ht="15" x14ac:dyDescent="0.25">
      <c r="A20" s="43">
        <v>6206</v>
      </c>
      <c r="B20" s="24" t="s">
        <v>34</v>
      </c>
      <c r="C20" s="34" t="s">
        <v>35</v>
      </c>
      <c r="D20" s="11" t="s">
        <v>36</v>
      </c>
      <c r="E20" s="12">
        <v>147</v>
      </c>
      <c r="F20" s="12">
        <v>50</v>
      </c>
      <c r="G20" s="12">
        <v>97</v>
      </c>
      <c r="H20" s="13">
        <v>50</v>
      </c>
      <c r="I20" s="13">
        <v>0</v>
      </c>
      <c r="J20" s="20">
        <f t="shared" si="0"/>
        <v>0.3401360544217687</v>
      </c>
      <c r="K20" s="14">
        <f>VLOOKUP($A20,[1]Sabana!$A$2:$CL$257,13,0)</f>
        <v>149.53</v>
      </c>
      <c r="L20" s="35"/>
      <c r="M20" s="9"/>
      <c r="N20" s="9"/>
    </row>
    <row r="21" spans="1:14" s="3" customFormat="1" ht="15" x14ac:dyDescent="0.25">
      <c r="A21" s="43">
        <v>6221</v>
      </c>
      <c r="B21" s="24" t="s">
        <v>34</v>
      </c>
      <c r="C21" s="34" t="s">
        <v>35</v>
      </c>
      <c r="D21" s="11" t="s">
        <v>37</v>
      </c>
      <c r="E21" s="12">
        <v>91</v>
      </c>
      <c r="F21" s="12">
        <v>50</v>
      </c>
      <c r="G21" s="12">
        <v>41</v>
      </c>
      <c r="H21" s="13">
        <v>50</v>
      </c>
      <c r="I21" s="13">
        <v>0</v>
      </c>
      <c r="J21" s="20">
        <f t="shared" si="0"/>
        <v>0.5494505494505495</v>
      </c>
      <c r="K21" s="14">
        <f>VLOOKUP($A21,[1]Sabana!$A$2:$CL$257,13,0)</f>
        <v>137.41329999999999</v>
      </c>
      <c r="L21" s="35"/>
      <c r="M21" s="9"/>
      <c r="N21" s="9"/>
    </row>
    <row r="22" spans="1:14" s="3" customFormat="1" ht="15" x14ac:dyDescent="0.25">
      <c r="A22" s="43">
        <v>7780</v>
      </c>
      <c r="B22" s="24" t="s">
        <v>34</v>
      </c>
      <c r="C22" s="34" t="s">
        <v>35</v>
      </c>
      <c r="D22" s="11" t="s">
        <v>38</v>
      </c>
      <c r="E22" s="12">
        <v>118</v>
      </c>
      <c r="F22" s="12">
        <v>50</v>
      </c>
      <c r="G22" s="12">
        <v>68</v>
      </c>
      <c r="H22" s="13">
        <v>50</v>
      </c>
      <c r="I22" s="13">
        <v>0</v>
      </c>
      <c r="J22" s="20">
        <f t="shared" si="0"/>
        <v>0.42372881355932202</v>
      </c>
      <c r="K22" s="14">
        <f>VLOOKUP($A22,[1]Sabana!$A$2:$CL$257,13,0)</f>
        <v>139.96</v>
      </c>
      <c r="L22" s="35"/>
      <c r="M22" s="9"/>
      <c r="N22" s="9"/>
    </row>
    <row r="23" spans="1:14" s="3" customFormat="1" ht="15" x14ac:dyDescent="0.25">
      <c r="A23" s="43">
        <v>8199</v>
      </c>
      <c r="B23" s="24" t="s">
        <v>34</v>
      </c>
      <c r="C23" s="34" t="s">
        <v>35</v>
      </c>
      <c r="D23" s="11" t="s">
        <v>39</v>
      </c>
      <c r="E23" s="12">
        <v>95</v>
      </c>
      <c r="F23" s="12">
        <v>50</v>
      </c>
      <c r="G23" s="12">
        <v>45</v>
      </c>
      <c r="H23" s="13">
        <v>50</v>
      </c>
      <c r="I23" s="13">
        <v>0</v>
      </c>
      <c r="J23" s="20">
        <f t="shared" si="0"/>
        <v>0.52631578947368418</v>
      </c>
      <c r="K23" s="14">
        <f>VLOOKUP($A23,[1]Sabana!$A$2:$CL$257,13,0)</f>
        <v>135.54329999999999</v>
      </c>
      <c r="L23" s="35"/>
      <c r="M23" s="9"/>
      <c r="N23" s="9"/>
    </row>
    <row r="24" spans="1:14" s="3" customFormat="1" ht="15" x14ac:dyDescent="0.25">
      <c r="A24" s="43">
        <v>11940</v>
      </c>
      <c r="B24" s="24" t="s">
        <v>34</v>
      </c>
      <c r="C24" s="34" t="s">
        <v>35</v>
      </c>
      <c r="D24" s="11" t="s">
        <v>40</v>
      </c>
      <c r="E24" s="12">
        <v>352</v>
      </c>
      <c r="F24" s="12">
        <v>50</v>
      </c>
      <c r="G24" s="12">
        <v>302</v>
      </c>
      <c r="H24" s="13">
        <v>50</v>
      </c>
      <c r="I24" s="13">
        <v>0</v>
      </c>
      <c r="J24" s="20">
        <f t="shared" si="0"/>
        <v>0.14204545454545456</v>
      </c>
      <c r="K24" s="14">
        <f>VLOOKUP($A24,[1]Sabana!$A$2:$CL$257,13,0)</f>
        <v>156.51669999999999</v>
      </c>
      <c r="L24" s="35"/>
      <c r="M24" s="9"/>
      <c r="N24" s="9"/>
    </row>
    <row r="25" spans="1:14" s="3" customFormat="1" ht="15" x14ac:dyDescent="0.25">
      <c r="A25" s="43">
        <v>7831</v>
      </c>
      <c r="B25" s="24" t="s">
        <v>34</v>
      </c>
      <c r="C25" s="34" t="s">
        <v>35</v>
      </c>
      <c r="D25" s="11" t="s">
        <v>41</v>
      </c>
      <c r="E25" s="12">
        <v>307</v>
      </c>
      <c r="F25" s="12">
        <v>44</v>
      </c>
      <c r="G25" s="12">
        <v>263</v>
      </c>
      <c r="H25" s="13">
        <v>44</v>
      </c>
      <c r="I25" s="13">
        <v>0</v>
      </c>
      <c r="J25" s="20">
        <f t="shared" si="0"/>
        <v>0.14332247557003258</v>
      </c>
      <c r="K25" s="14">
        <f>VLOOKUP($A25,[1]Sabana!$A$2:$CL$257,13,0)</f>
        <v>165.55670000000001</v>
      </c>
      <c r="L25" s="35">
        <f>VLOOKUP($A25,[1]Sabana!$A$2:$CL$257,14,0)</f>
        <v>146.66329999999999</v>
      </c>
      <c r="M25" s="9"/>
      <c r="N25" s="9"/>
    </row>
    <row r="26" spans="1:14" s="3" customFormat="1" ht="15" x14ac:dyDescent="0.25">
      <c r="A26" s="43">
        <v>6201</v>
      </c>
      <c r="B26" s="24" t="s">
        <v>34</v>
      </c>
      <c r="C26" s="34" t="s">
        <v>35</v>
      </c>
      <c r="D26" s="11" t="s">
        <v>42</v>
      </c>
      <c r="E26" s="12">
        <v>170</v>
      </c>
      <c r="F26" s="12">
        <v>50</v>
      </c>
      <c r="G26" s="12">
        <v>120</v>
      </c>
      <c r="H26" s="13">
        <v>50</v>
      </c>
      <c r="I26" s="13">
        <v>0</v>
      </c>
      <c r="J26" s="20">
        <f t="shared" si="0"/>
        <v>0.29411764705882354</v>
      </c>
      <c r="K26" s="14">
        <f>VLOOKUP($A26,[1]Sabana!$A$2:$CL$257,13,0)</f>
        <v>154.83330000000001</v>
      </c>
      <c r="L26" s="35"/>
      <c r="M26" s="9"/>
      <c r="N26" s="9"/>
    </row>
    <row r="27" spans="1:14" s="3" customFormat="1" ht="15" x14ac:dyDescent="0.25">
      <c r="A27" s="43">
        <v>6383</v>
      </c>
      <c r="B27" s="24" t="s">
        <v>34</v>
      </c>
      <c r="C27" s="34" t="s">
        <v>35</v>
      </c>
      <c r="D27" s="11" t="s">
        <v>43</v>
      </c>
      <c r="E27" s="12">
        <v>107</v>
      </c>
      <c r="F27" s="12">
        <v>50</v>
      </c>
      <c r="G27" s="12">
        <v>57</v>
      </c>
      <c r="H27" s="13">
        <v>50</v>
      </c>
      <c r="I27" s="13">
        <v>0</v>
      </c>
      <c r="J27" s="20">
        <f t="shared" si="0"/>
        <v>0.46728971962616822</v>
      </c>
      <c r="K27" s="14">
        <f>VLOOKUP($A27,[1]Sabana!$A$2:$CL$257,13,0)</f>
        <v>146.9667</v>
      </c>
      <c r="L27" s="35"/>
      <c r="M27" s="9"/>
      <c r="N27" s="9"/>
    </row>
    <row r="28" spans="1:14" s="3" customFormat="1" ht="15" x14ac:dyDescent="0.25">
      <c r="A28" s="43">
        <v>7787</v>
      </c>
      <c r="B28" s="24" t="s">
        <v>34</v>
      </c>
      <c r="C28" s="34" t="s">
        <v>35</v>
      </c>
      <c r="D28" s="11" t="s">
        <v>44</v>
      </c>
      <c r="E28" s="12">
        <v>132</v>
      </c>
      <c r="F28" s="12">
        <v>50</v>
      </c>
      <c r="G28" s="12">
        <v>82</v>
      </c>
      <c r="H28" s="13">
        <v>50</v>
      </c>
      <c r="I28" s="13">
        <v>0</v>
      </c>
      <c r="J28" s="20">
        <f t="shared" si="0"/>
        <v>0.37878787878787878</v>
      </c>
      <c r="K28" s="14">
        <f>VLOOKUP($A28,[1]Sabana!$A$2:$CL$257,13,0)</f>
        <v>136.4333</v>
      </c>
      <c r="L28" s="35"/>
      <c r="M28" s="9"/>
      <c r="N28" s="9"/>
    </row>
    <row r="29" spans="1:14" s="3" customFormat="1" ht="15" x14ac:dyDescent="0.25">
      <c r="A29" s="43">
        <v>8200</v>
      </c>
      <c r="B29" s="24" t="s">
        <v>34</v>
      </c>
      <c r="C29" s="34" t="s">
        <v>35</v>
      </c>
      <c r="D29" s="11" t="s">
        <v>45</v>
      </c>
      <c r="E29" s="12">
        <v>83</v>
      </c>
      <c r="F29" s="12">
        <v>51</v>
      </c>
      <c r="G29" s="12">
        <v>32</v>
      </c>
      <c r="H29" s="13">
        <v>51</v>
      </c>
      <c r="I29" s="13">
        <v>0</v>
      </c>
      <c r="J29" s="20">
        <f t="shared" si="0"/>
        <v>0.61445783132530118</v>
      </c>
      <c r="K29" s="14">
        <f>VLOOKUP($A29,[1]Sabana!$A$2:$CL$257,13,0)</f>
        <v>127.41670000000001</v>
      </c>
      <c r="L29" s="35"/>
      <c r="M29" s="9"/>
      <c r="N29" s="9"/>
    </row>
    <row r="30" spans="1:14" s="3" customFormat="1" ht="15" x14ac:dyDescent="0.25">
      <c r="A30" s="43">
        <v>7799</v>
      </c>
      <c r="B30" s="24" t="s">
        <v>34</v>
      </c>
      <c r="C30" s="34" t="s">
        <v>35</v>
      </c>
      <c r="D30" s="11" t="s">
        <v>46</v>
      </c>
      <c r="E30" s="12">
        <v>507</v>
      </c>
      <c r="F30" s="12">
        <v>44</v>
      </c>
      <c r="G30" s="12">
        <v>463</v>
      </c>
      <c r="H30" s="13">
        <v>44</v>
      </c>
      <c r="I30" s="13">
        <v>0</v>
      </c>
      <c r="J30" s="20">
        <f t="shared" si="0"/>
        <v>8.6785009861932938E-2</v>
      </c>
      <c r="K30" s="14">
        <f>VLOOKUP($A30,[1]Sabana!$A$2:$CL$257,13,0)</f>
        <v>175.58330000000001</v>
      </c>
      <c r="L30" s="35">
        <f>VLOOKUP($A30,[1]Sabana!$A$2:$CL$257,14,0)</f>
        <v>159.9633</v>
      </c>
      <c r="M30" s="9"/>
      <c r="N30" s="9"/>
    </row>
    <row r="31" spans="1:14" s="3" customFormat="1" ht="15" x14ac:dyDescent="0.25">
      <c r="A31" s="43">
        <v>7820</v>
      </c>
      <c r="B31" s="24" t="s">
        <v>34</v>
      </c>
      <c r="C31" s="34" t="s">
        <v>35</v>
      </c>
      <c r="D31" s="11" t="s">
        <v>47</v>
      </c>
      <c r="E31" s="12">
        <v>138</v>
      </c>
      <c r="F31" s="12">
        <v>44</v>
      </c>
      <c r="G31" s="12">
        <v>94</v>
      </c>
      <c r="H31" s="13">
        <v>44</v>
      </c>
      <c r="I31" s="13">
        <v>0</v>
      </c>
      <c r="J31" s="20">
        <f t="shared" si="0"/>
        <v>0.3188405797101449</v>
      </c>
      <c r="K31" s="14">
        <f>VLOOKUP($A31,[1]Sabana!$A$2:$CL$257,13,0)</f>
        <v>140.41669999999999</v>
      </c>
      <c r="L31" s="35"/>
      <c r="M31" s="9"/>
      <c r="N31" s="9"/>
    </row>
    <row r="32" spans="1:14" s="3" customFormat="1" ht="15" x14ac:dyDescent="0.25">
      <c r="A32" s="43">
        <v>10898</v>
      </c>
      <c r="B32" s="24" t="s">
        <v>34</v>
      </c>
      <c r="C32" s="34" t="s">
        <v>35</v>
      </c>
      <c r="D32" s="11" t="s">
        <v>48</v>
      </c>
      <c r="E32" s="12">
        <v>130</v>
      </c>
      <c r="F32" s="12">
        <v>50</v>
      </c>
      <c r="G32" s="12">
        <v>80</v>
      </c>
      <c r="H32" s="13">
        <v>50</v>
      </c>
      <c r="I32" s="13">
        <v>0</v>
      </c>
      <c r="J32" s="20">
        <f t="shared" si="0"/>
        <v>0.38461538461538464</v>
      </c>
      <c r="K32" s="14">
        <f>VLOOKUP($A32,[1]Sabana!$A$2:$CL$257,13,0)</f>
        <v>140.51669999999999</v>
      </c>
      <c r="L32" s="35"/>
      <c r="M32" s="9"/>
      <c r="N32" s="9"/>
    </row>
    <row r="33" spans="1:14" s="3" customFormat="1" ht="15" x14ac:dyDescent="0.25">
      <c r="A33" s="43">
        <v>244</v>
      </c>
      <c r="B33" s="24" t="s">
        <v>49</v>
      </c>
      <c r="C33" s="34" t="s">
        <v>50</v>
      </c>
      <c r="D33" s="11" t="s">
        <v>51</v>
      </c>
      <c r="E33" s="12">
        <v>447</v>
      </c>
      <c r="F33" s="12">
        <v>260</v>
      </c>
      <c r="G33" s="12">
        <v>187</v>
      </c>
      <c r="H33" s="13">
        <v>260</v>
      </c>
      <c r="I33" s="13">
        <v>0</v>
      </c>
      <c r="J33" s="20">
        <f t="shared" si="0"/>
        <v>0.58165548098434006</v>
      </c>
      <c r="K33" s="14">
        <f>VLOOKUP($A33,[1]Sabana!$A$2:$CL$257,13,0)</f>
        <v>122.16670000000001</v>
      </c>
      <c r="L33" s="35"/>
      <c r="M33" s="9"/>
      <c r="N33" s="9"/>
    </row>
    <row r="34" spans="1:14" s="3" customFormat="1" ht="15" x14ac:dyDescent="0.25">
      <c r="A34" s="43">
        <v>11866</v>
      </c>
      <c r="B34" s="24" t="s">
        <v>49</v>
      </c>
      <c r="C34" s="34" t="s">
        <v>50</v>
      </c>
      <c r="D34" s="11" t="s">
        <v>52</v>
      </c>
      <c r="E34" s="12">
        <v>348</v>
      </c>
      <c r="F34" s="12">
        <v>260</v>
      </c>
      <c r="G34" s="12">
        <v>88</v>
      </c>
      <c r="H34" s="13">
        <v>260</v>
      </c>
      <c r="I34" s="13">
        <v>0</v>
      </c>
      <c r="J34" s="20">
        <f t="shared" si="0"/>
        <v>0.74712643678160917</v>
      </c>
      <c r="K34" s="14">
        <f>VLOOKUP($A34,[1]Sabana!$A$2:$CL$257,13,0)</f>
        <v>127.2933</v>
      </c>
      <c r="L34" s="35"/>
      <c r="M34" s="9"/>
      <c r="N34" s="9"/>
    </row>
    <row r="35" spans="1:14" s="3" customFormat="1" ht="15" x14ac:dyDescent="0.25">
      <c r="A35" s="43">
        <v>11938</v>
      </c>
      <c r="B35" s="24" t="s">
        <v>49</v>
      </c>
      <c r="C35" s="34" t="s">
        <v>50</v>
      </c>
      <c r="D35" s="11" t="s">
        <v>40</v>
      </c>
      <c r="E35" s="12">
        <v>1084</v>
      </c>
      <c r="F35" s="12">
        <v>270</v>
      </c>
      <c r="G35" s="12">
        <v>814</v>
      </c>
      <c r="H35" s="13">
        <v>270</v>
      </c>
      <c r="I35" s="13">
        <v>0</v>
      </c>
      <c r="J35" s="20">
        <f t="shared" si="0"/>
        <v>0.24907749077490776</v>
      </c>
      <c r="K35" s="14">
        <f>VLOOKUP($A35,[1]Sabana!$A$2:$CL$257,13,0)</f>
        <v>145.36670000000001</v>
      </c>
      <c r="L35" s="35"/>
      <c r="M35" s="9"/>
      <c r="N35" s="9"/>
    </row>
    <row r="36" spans="1:14" s="3" customFormat="1" ht="15" x14ac:dyDescent="0.25">
      <c r="A36" s="43">
        <v>12898</v>
      </c>
      <c r="B36" s="24" t="s">
        <v>49</v>
      </c>
      <c r="C36" s="34" t="s">
        <v>50</v>
      </c>
      <c r="D36" s="11" t="s">
        <v>53</v>
      </c>
      <c r="E36" s="12">
        <v>42</v>
      </c>
      <c r="F36" s="12">
        <v>42</v>
      </c>
      <c r="G36" s="12">
        <v>0</v>
      </c>
      <c r="H36" s="13">
        <v>42</v>
      </c>
      <c r="I36" s="13">
        <v>0</v>
      </c>
      <c r="J36" s="20">
        <f t="shared" si="0"/>
        <v>1</v>
      </c>
      <c r="K36" s="14">
        <f>VLOOKUP($A36,[1]Sabana!$A$2:$CL$257,13,0)</f>
        <v>89.33</v>
      </c>
      <c r="L36" s="35"/>
      <c r="M36" s="9"/>
      <c r="N36" s="9"/>
    </row>
    <row r="37" spans="1:14" s="3" customFormat="1" ht="15" x14ac:dyDescent="0.25">
      <c r="A37" s="43">
        <v>14025</v>
      </c>
      <c r="B37" s="24" t="s">
        <v>49</v>
      </c>
      <c r="C37" s="34" t="s">
        <v>50</v>
      </c>
      <c r="D37" s="11" t="s">
        <v>54</v>
      </c>
      <c r="E37" s="12">
        <v>46</v>
      </c>
      <c r="F37" s="12">
        <v>46</v>
      </c>
      <c r="G37" s="12">
        <v>0</v>
      </c>
      <c r="H37" s="13">
        <v>46</v>
      </c>
      <c r="I37" s="13">
        <v>0</v>
      </c>
      <c r="J37" s="20">
        <f t="shared" si="0"/>
        <v>1</v>
      </c>
      <c r="K37" s="14">
        <f>VLOOKUP($A37,[1]Sabana!$A$2:$CL$257,13,0)</f>
        <v>72</v>
      </c>
      <c r="L37" s="35"/>
      <c r="M37" s="9"/>
      <c r="N37" s="9"/>
    </row>
    <row r="38" spans="1:14" s="3" customFormat="1" ht="15" x14ac:dyDescent="0.25">
      <c r="A38" s="43">
        <v>6204</v>
      </c>
      <c r="B38" s="24" t="s">
        <v>55</v>
      </c>
      <c r="C38" s="34" t="s">
        <v>56</v>
      </c>
      <c r="D38" s="11" t="s">
        <v>36</v>
      </c>
      <c r="E38" s="12">
        <v>1586</v>
      </c>
      <c r="F38" s="12">
        <v>450</v>
      </c>
      <c r="G38" s="12">
        <v>1136</v>
      </c>
      <c r="H38" s="13">
        <v>450</v>
      </c>
      <c r="I38" s="13">
        <v>0</v>
      </c>
      <c r="J38" s="20">
        <f t="shared" si="0"/>
        <v>0.28373266078184112</v>
      </c>
      <c r="K38" s="14">
        <f>VLOOKUP($A38,[1]Sabana!$A$2:$CL$257,13,0)</f>
        <v>92.68</v>
      </c>
      <c r="L38" s="35"/>
      <c r="M38" s="9"/>
      <c r="N38" s="9"/>
    </row>
    <row r="39" spans="1:14" s="3" customFormat="1" ht="15" x14ac:dyDescent="0.25">
      <c r="A39" s="43">
        <v>6219</v>
      </c>
      <c r="B39" s="24" t="s">
        <v>55</v>
      </c>
      <c r="C39" s="34" t="s">
        <v>56</v>
      </c>
      <c r="D39" s="11" t="s">
        <v>57</v>
      </c>
      <c r="E39" s="12">
        <v>172</v>
      </c>
      <c r="F39" s="12">
        <v>110</v>
      </c>
      <c r="G39" s="12">
        <v>62</v>
      </c>
      <c r="H39" s="13">
        <v>110</v>
      </c>
      <c r="I39" s="13">
        <v>0</v>
      </c>
      <c r="J39" s="20">
        <f t="shared" si="0"/>
        <v>0.63953488372093026</v>
      </c>
      <c r="K39" s="14">
        <f>VLOOKUP($A39,[1]Sabana!$A$2:$CL$257,13,0)</f>
        <v>83</v>
      </c>
      <c r="L39" s="35"/>
      <c r="M39" s="9"/>
      <c r="N39" s="9"/>
    </row>
    <row r="40" spans="1:14" s="3" customFormat="1" ht="15" x14ac:dyDescent="0.25">
      <c r="A40" s="43">
        <v>6220</v>
      </c>
      <c r="B40" s="24" t="s">
        <v>55</v>
      </c>
      <c r="C40" s="34" t="s">
        <v>56</v>
      </c>
      <c r="D40" s="11" t="s">
        <v>37</v>
      </c>
      <c r="E40" s="12">
        <v>1017</v>
      </c>
      <c r="F40" s="12">
        <v>385</v>
      </c>
      <c r="G40" s="12">
        <v>632</v>
      </c>
      <c r="H40" s="13">
        <v>385</v>
      </c>
      <c r="I40" s="13">
        <v>0</v>
      </c>
      <c r="J40" s="20">
        <f t="shared" si="0"/>
        <v>0.37856440511307771</v>
      </c>
      <c r="K40" s="14">
        <f>VLOOKUP($A40,[1]Sabana!$A$2:$CL$257,13,0)</f>
        <v>89</v>
      </c>
      <c r="L40" s="35"/>
      <c r="M40" s="9"/>
      <c r="N40" s="9"/>
    </row>
    <row r="41" spans="1:14" s="3" customFormat="1" ht="15" x14ac:dyDescent="0.25">
      <c r="A41" s="43">
        <v>6216</v>
      </c>
      <c r="B41" s="24" t="s">
        <v>55</v>
      </c>
      <c r="C41" s="34" t="s">
        <v>56</v>
      </c>
      <c r="D41" s="11" t="s">
        <v>58</v>
      </c>
      <c r="E41" s="12">
        <v>139</v>
      </c>
      <c r="F41" s="12">
        <v>90</v>
      </c>
      <c r="G41" s="12">
        <v>49</v>
      </c>
      <c r="H41" s="13">
        <v>90</v>
      </c>
      <c r="I41" s="13">
        <v>0</v>
      </c>
      <c r="J41" s="20">
        <f t="shared" si="0"/>
        <v>0.64748201438848918</v>
      </c>
      <c r="K41" s="14">
        <f>VLOOKUP($A41,[1]Sabana!$A$2:$CL$257,13,0)</f>
        <v>80.41</v>
      </c>
      <c r="L41" s="35"/>
      <c r="M41" s="9"/>
      <c r="N41" s="9"/>
    </row>
    <row r="42" spans="1:14" s="3" customFormat="1" ht="15" x14ac:dyDescent="0.25">
      <c r="A42" s="43">
        <v>6202</v>
      </c>
      <c r="B42" s="24" t="s">
        <v>55</v>
      </c>
      <c r="C42" s="34" t="s">
        <v>56</v>
      </c>
      <c r="D42" s="11" t="s">
        <v>59</v>
      </c>
      <c r="E42" s="12">
        <v>953</v>
      </c>
      <c r="F42" s="12">
        <v>291</v>
      </c>
      <c r="G42" s="12">
        <v>662</v>
      </c>
      <c r="H42" s="13">
        <v>291</v>
      </c>
      <c r="I42" s="13">
        <v>0</v>
      </c>
      <c r="J42" s="20">
        <f t="shared" si="0"/>
        <v>0.30535152151101785</v>
      </c>
      <c r="K42" s="14">
        <f>VLOOKUP($A42,[1]Sabana!$A$2:$CL$257,13,0)</f>
        <v>91</v>
      </c>
      <c r="L42" s="35"/>
      <c r="M42" s="9"/>
      <c r="N42" s="9"/>
    </row>
    <row r="43" spans="1:14" s="3" customFormat="1" ht="15" x14ac:dyDescent="0.25">
      <c r="A43" s="43">
        <v>6208</v>
      </c>
      <c r="B43" s="24" t="s">
        <v>55</v>
      </c>
      <c r="C43" s="34" t="s">
        <v>56</v>
      </c>
      <c r="D43" s="11" t="s">
        <v>60</v>
      </c>
      <c r="E43" s="12">
        <v>445</v>
      </c>
      <c r="F43" s="12">
        <v>165</v>
      </c>
      <c r="G43" s="12">
        <v>280</v>
      </c>
      <c r="H43" s="13">
        <v>165</v>
      </c>
      <c r="I43" s="13">
        <v>0</v>
      </c>
      <c r="J43" s="20">
        <f t="shared" si="0"/>
        <v>0.3707865168539326</v>
      </c>
      <c r="K43" s="14">
        <f>VLOOKUP($A43,[1]Sabana!$A$2:$CL$257,13,0)</f>
        <v>88.69</v>
      </c>
      <c r="L43" s="35"/>
      <c r="M43" s="9"/>
      <c r="N43" s="9"/>
    </row>
    <row r="44" spans="1:14" s="3" customFormat="1" ht="15" x14ac:dyDescent="0.25">
      <c r="A44" s="43">
        <v>6198</v>
      </c>
      <c r="B44" s="24" t="s">
        <v>55</v>
      </c>
      <c r="C44" s="34" t="s">
        <v>56</v>
      </c>
      <c r="D44" s="11" t="s">
        <v>42</v>
      </c>
      <c r="E44" s="12">
        <v>1219</v>
      </c>
      <c r="F44" s="12">
        <v>461</v>
      </c>
      <c r="G44" s="12">
        <v>758</v>
      </c>
      <c r="H44" s="13">
        <v>461</v>
      </c>
      <c r="I44" s="13">
        <v>0</v>
      </c>
      <c r="J44" s="20">
        <f t="shared" si="0"/>
        <v>0.37817883511074651</v>
      </c>
      <c r="K44" s="14">
        <f>VLOOKUP($A44,[1]Sabana!$A$2:$CL$257,13,0)</f>
        <v>91.15</v>
      </c>
      <c r="L44" s="35"/>
      <c r="M44" s="9"/>
      <c r="N44" s="9"/>
    </row>
    <row r="45" spans="1:14" s="3" customFormat="1" ht="15" x14ac:dyDescent="0.25">
      <c r="A45" s="43">
        <v>6199</v>
      </c>
      <c r="B45" s="24" t="s">
        <v>55</v>
      </c>
      <c r="C45" s="34" t="s">
        <v>56</v>
      </c>
      <c r="D45" s="11" t="s">
        <v>61</v>
      </c>
      <c r="E45" s="12">
        <v>812</v>
      </c>
      <c r="F45" s="12">
        <v>245</v>
      </c>
      <c r="G45" s="12">
        <v>567</v>
      </c>
      <c r="H45" s="13">
        <v>245</v>
      </c>
      <c r="I45" s="13">
        <v>0</v>
      </c>
      <c r="J45" s="20">
        <f t="shared" si="0"/>
        <v>0.30172413793103448</v>
      </c>
      <c r="K45" s="14">
        <f>VLOOKUP($A45,[1]Sabana!$A$2:$CL$257,13,0)</f>
        <v>93</v>
      </c>
      <c r="L45" s="35"/>
      <c r="M45" s="9"/>
      <c r="N45" s="9"/>
    </row>
    <row r="46" spans="1:14" s="3" customFormat="1" ht="15" x14ac:dyDescent="0.25">
      <c r="A46" s="43">
        <v>6200</v>
      </c>
      <c r="B46" s="24" t="s">
        <v>55</v>
      </c>
      <c r="C46" s="34" t="s">
        <v>56</v>
      </c>
      <c r="D46" s="11" t="s">
        <v>62</v>
      </c>
      <c r="E46" s="12">
        <v>99</v>
      </c>
      <c r="F46" s="12">
        <v>65</v>
      </c>
      <c r="G46" s="12">
        <v>34</v>
      </c>
      <c r="H46" s="13">
        <v>65</v>
      </c>
      <c r="I46" s="13">
        <v>0</v>
      </c>
      <c r="J46" s="20">
        <f t="shared" si="0"/>
        <v>0.65656565656565657</v>
      </c>
      <c r="K46" s="14">
        <f>VLOOKUP($A46,[1]Sabana!$A$2:$CL$257,13,0)</f>
        <v>82.33</v>
      </c>
      <c r="L46" s="35"/>
      <c r="M46" s="9"/>
      <c r="N46" s="9"/>
    </row>
    <row r="47" spans="1:14" s="3" customFormat="1" ht="15" x14ac:dyDescent="0.25">
      <c r="A47" s="43">
        <v>6211</v>
      </c>
      <c r="B47" s="24" t="s">
        <v>55</v>
      </c>
      <c r="C47" s="34" t="s">
        <v>56</v>
      </c>
      <c r="D47" s="11" t="s">
        <v>63</v>
      </c>
      <c r="E47" s="12">
        <v>346</v>
      </c>
      <c r="F47" s="12">
        <v>169</v>
      </c>
      <c r="G47" s="12">
        <v>177</v>
      </c>
      <c r="H47" s="13">
        <v>169</v>
      </c>
      <c r="I47" s="13">
        <v>0</v>
      </c>
      <c r="J47" s="20">
        <f t="shared" si="0"/>
        <v>0.48843930635838151</v>
      </c>
      <c r="K47" s="14">
        <f>VLOOKUP($A47,[1]Sabana!$A$2:$CL$257,13,0)</f>
        <v>88</v>
      </c>
      <c r="L47" s="35"/>
      <c r="M47" s="9"/>
      <c r="N47" s="9"/>
    </row>
    <row r="48" spans="1:14" s="3" customFormat="1" ht="15" x14ac:dyDescent="0.25">
      <c r="A48" s="43">
        <v>6217</v>
      </c>
      <c r="B48" s="24" t="s">
        <v>55</v>
      </c>
      <c r="C48" s="34" t="s">
        <v>56</v>
      </c>
      <c r="D48" s="11" t="s">
        <v>64</v>
      </c>
      <c r="E48" s="12">
        <v>153</v>
      </c>
      <c r="F48" s="12">
        <v>100</v>
      </c>
      <c r="G48" s="12">
        <v>53</v>
      </c>
      <c r="H48" s="13">
        <v>100</v>
      </c>
      <c r="I48" s="13">
        <v>0</v>
      </c>
      <c r="J48" s="20">
        <f t="shared" si="0"/>
        <v>0.65359477124183007</v>
      </c>
      <c r="K48" s="14">
        <f>VLOOKUP($A48,[1]Sabana!$A$2:$CL$257,13,0)</f>
        <v>83</v>
      </c>
      <c r="L48" s="35"/>
      <c r="M48" s="9"/>
      <c r="N48" s="9"/>
    </row>
    <row r="49" spans="1:14" s="3" customFormat="1" ht="15" x14ac:dyDescent="0.25">
      <c r="A49" s="43">
        <v>10499</v>
      </c>
      <c r="B49" s="24" t="s">
        <v>55</v>
      </c>
      <c r="C49" s="34" t="s">
        <v>56</v>
      </c>
      <c r="D49" s="11" t="s">
        <v>65</v>
      </c>
      <c r="E49" s="12">
        <v>321</v>
      </c>
      <c r="F49" s="12">
        <v>90</v>
      </c>
      <c r="G49" s="12">
        <v>231</v>
      </c>
      <c r="H49" s="13">
        <v>90</v>
      </c>
      <c r="I49" s="13">
        <v>0</v>
      </c>
      <c r="J49" s="20">
        <f t="shared" si="0"/>
        <v>0.28037383177570091</v>
      </c>
      <c r="K49" s="14">
        <f>VLOOKUP($A49,[1]Sabana!$A$2:$CL$257,13,0)</f>
        <v>91.77</v>
      </c>
      <c r="L49" s="35"/>
      <c r="M49" s="9"/>
      <c r="N49" s="9"/>
    </row>
    <row r="50" spans="1:14" s="3" customFormat="1" ht="15" x14ac:dyDescent="0.25">
      <c r="A50" s="43">
        <v>10498</v>
      </c>
      <c r="B50" s="24" t="s">
        <v>55</v>
      </c>
      <c r="C50" s="34" t="s">
        <v>56</v>
      </c>
      <c r="D50" s="11" t="s">
        <v>66</v>
      </c>
      <c r="E50" s="12">
        <v>574</v>
      </c>
      <c r="F50" s="12">
        <v>128</v>
      </c>
      <c r="G50" s="12">
        <v>446</v>
      </c>
      <c r="H50" s="13">
        <v>128</v>
      </c>
      <c r="I50" s="13">
        <v>0</v>
      </c>
      <c r="J50" s="20">
        <f t="shared" si="0"/>
        <v>0.22299651567944251</v>
      </c>
      <c r="K50" s="14">
        <f>VLOOKUP($A50,[1]Sabana!$A$2:$CL$257,13,0)</f>
        <v>92</v>
      </c>
      <c r="L50" s="35"/>
      <c r="M50" s="9"/>
      <c r="N50" s="9"/>
    </row>
    <row r="51" spans="1:14" s="3" customFormat="1" ht="15" x14ac:dyDescent="0.25">
      <c r="A51" s="43">
        <v>12618</v>
      </c>
      <c r="B51" s="24" t="s">
        <v>55</v>
      </c>
      <c r="C51" s="34" t="s">
        <v>56</v>
      </c>
      <c r="D51" s="11" t="s">
        <v>67</v>
      </c>
      <c r="E51" s="12">
        <v>286</v>
      </c>
      <c r="F51" s="12">
        <v>90</v>
      </c>
      <c r="G51" s="12">
        <v>196</v>
      </c>
      <c r="H51" s="13">
        <v>90</v>
      </c>
      <c r="I51" s="13">
        <v>0</v>
      </c>
      <c r="J51" s="20">
        <f t="shared" si="0"/>
        <v>0.31468531468531469</v>
      </c>
      <c r="K51" s="14">
        <f>VLOOKUP($A51,[1]Sabana!$A$2:$CL$257,13,0)</f>
        <v>92.79</v>
      </c>
      <c r="L51" s="35"/>
      <c r="M51" s="9"/>
      <c r="N51" s="9"/>
    </row>
    <row r="52" spans="1:14" s="3" customFormat="1" ht="15" x14ac:dyDescent="0.25">
      <c r="A52" s="43">
        <v>4878</v>
      </c>
      <c r="B52" s="24" t="s">
        <v>68</v>
      </c>
      <c r="C52" s="34" t="s">
        <v>69</v>
      </c>
      <c r="D52" s="11" t="s">
        <v>70</v>
      </c>
      <c r="E52" s="12">
        <v>235</v>
      </c>
      <c r="F52" s="12">
        <v>80</v>
      </c>
      <c r="G52" s="12">
        <v>155</v>
      </c>
      <c r="H52" s="13">
        <v>80</v>
      </c>
      <c r="I52" s="13">
        <v>0</v>
      </c>
      <c r="J52" s="20">
        <f t="shared" si="0"/>
        <v>0.34042553191489361</v>
      </c>
      <c r="K52" s="14">
        <f>VLOOKUP($A52,[1]Sabana!$A$2:$CL$257,13,0)</f>
        <v>152.28</v>
      </c>
      <c r="L52" s="35"/>
      <c r="M52" s="9"/>
      <c r="N52" s="9"/>
    </row>
    <row r="53" spans="1:14" s="3" customFormat="1" ht="15" x14ac:dyDescent="0.25">
      <c r="A53" s="43">
        <v>8838</v>
      </c>
      <c r="B53" s="24" t="s">
        <v>68</v>
      </c>
      <c r="C53" s="34" t="s">
        <v>69</v>
      </c>
      <c r="D53" s="11" t="s">
        <v>71</v>
      </c>
      <c r="E53" s="12">
        <v>166</v>
      </c>
      <c r="F53" s="12">
        <v>40</v>
      </c>
      <c r="G53" s="12">
        <v>126</v>
      </c>
      <c r="H53" s="13">
        <v>40</v>
      </c>
      <c r="I53" s="13">
        <v>0</v>
      </c>
      <c r="J53" s="20">
        <f t="shared" si="0"/>
        <v>0.24096385542168675</v>
      </c>
      <c r="K53" s="14">
        <f>VLOOKUP($A53,[1]Sabana!$A$2:$CL$257,13,0)</f>
        <v>163.79329999999999</v>
      </c>
      <c r="L53" s="35"/>
      <c r="M53" s="9"/>
      <c r="N53" s="9"/>
    </row>
    <row r="54" spans="1:14" s="3" customFormat="1" ht="15" x14ac:dyDescent="0.25">
      <c r="A54" s="43">
        <v>6379</v>
      </c>
      <c r="B54" s="24" t="s">
        <v>68</v>
      </c>
      <c r="C54" s="34" t="s">
        <v>69</v>
      </c>
      <c r="D54" s="11" t="s">
        <v>72</v>
      </c>
      <c r="E54" s="12">
        <v>272</v>
      </c>
      <c r="F54" s="12">
        <v>200</v>
      </c>
      <c r="G54" s="12">
        <v>72</v>
      </c>
      <c r="H54" s="13">
        <v>200</v>
      </c>
      <c r="I54" s="13">
        <v>0</v>
      </c>
      <c r="J54" s="20">
        <f t="shared" si="0"/>
        <v>0.73529411764705888</v>
      </c>
      <c r="K54" s="14">
        <f>VLOOKUP($A54,[1]Sabana!$A$2:$CL$257,13,0)</f>
        <v>81</v>
      </c>
      <c r="L54" s="35"/>
      <c r="M54" s="9"/>
      <c r="N54" s="9"/>
    </row>
    <row r="55" spans="1:14" s="3" customFormat="1" ht="15" x14ac:dyDescent="0.25">
      <c r="A55" s="43">
        <v>6385</v>
      </c>
      <c r="B55" s="24" t="s">
        <v>68</v>
      </c>
      <c r="C55" s="34" t="s">
        <v>69</v>
      </c>
      <c r="D55" s="11" t="s">
        <v>73</v>
      </c>
      <c r="E55" s="12">
        <v>662</v>
      </c>
      <c r="F55" s="12">
        <v>225</v>
      </c>
      <c r="G55" s="12">
        <v>437</v>
      </c>
      <c r="H55" s="13">
        <v>225</v>
      </c>
      <c r="I55" s="13">
        <v>0</v>
      </c>
      <c r="J55" s="20">
        <f t="shared" si="0"/>
        <v>0.33987915407854985</v>
      </c>
      <c r="K55" s="14">
        <f>VLOOKUP($A55,[1]Sabana!$A$2:$CL$257,13,0)</f>
        <v>91.72</v>
      </c>
      <c r="L55" s="35"/>
      <c r="M55" s="9"/>
      <c r="N55" s="9"/>
    </row>
    <row r="56" spans="1:14" s="3" customFormat="1" ht="15" x14ac:dyDescent="0.25">
      <c r="A56" s="43">
        <v>10658</v>
      </c>
      <c r="B56" s="24" t="s">
        <v>68</v>
      </c>
      <c r="C56" s="34" t="s">
        <v>69</v>
      </c>
      <c r="D56" s="11" t="s">
        <v>74</v>
      </c>
      <c r="E56" s="12">
        <v>58</v>
      </c>
      <c r="F56" s="12">
        <v>50</v>
      </c>
      <c r="G56" s="12">
        <v>8</v>
      </c>
      <c r="H56" s="13">
        <v>50</v>
      </c>
      <c r="I56" s="13">
        <v>0</v>
      </c>
      <c r="J56" s="20">
        <f t="shared" si="0"/>
        <v>0.86206896551724133</v>
      </c>
      <c r="K56" s="14">
        <f>VLOOKUP($A56,[1]Sabana!$A$2:$CL$257,13,0)</f>
        <v>76.349999999999994</v>
      </c>
      <c r="L56" s="35"/>
      <c r="M56" s="9"/>
      <c r="N56" s="9"/>
    </row>
    <row r="57" spans="1:14" s="3" customFormat="1" ht="15" x14ac:dyDescent="0.25">
      <c r="A57" s="43">
        <v>6358</v>
      </c>
      <c r="B57" s="24" t="s">
        <v>68</v>
      </c>
      <c r="C57" s="34" t="s">
        <v>69</v>
      </c>
      <c r="D57" s="11" t="s">
        <v>75</v>
      </c>
      <c r="E57" s="12">
        <v>98</v>
      </c>
      <c r="F57" s="12">
        <v>70</v>
      </c>
      <c r="G57" s="12">
        <v>28</v>
      </c>
      <c r="H57" s="13">
        <v>70</v>
      </c>
      <c r="I57" s="13">
        <v>0</v>
      </c>
      <c r="J57" s="20">
        <f t="shared" si="0"/>
        <v>0.7142857142857143</v>
      </c>
      <c r="K57" s="14">
        <f>VLOOKUP($A57,[1]Sabana!$A$2:$CL$257,13,0)</f>
        <v>86.28</v>
      </c>
      <c r="L57" s="35"/>
      <c r="M57" s="9"/>
      <c r="N57" s="9"/>
    </row>
    <row r="58" spans="1:14" s="3" customFormat="1" ht="15" x14ac:dyDescent="0.25">
      <c r="A58" s="43">
        <v>6359</v>
      </c>
      <c r="B58" s="24" t="s">
        <v>68</v>
      </c>
      <c r="C58" s="34" t="s">
        <v>69</v>
      </c>
      <c r="D58" s="11" t="s">
        <v>76</v>
      </c>
      <c r="E58" s="12">
        <v>1015</v>
      </c>
      <c r="F58" s="12">
        <v>190</v>
      </c>
      <c r="G58" s="12">
        <v>825</v>
      </c>
      <c r="H58" s="13">
        <v>190</v>
      </c>
      <c r="I58" s="13">
        <v>0</v>
      </c>
      <c r="J58" s="20">
        <f t="shared" si="0"/>
        <v>0.18719211822660098</v>
      </c>
      <c r="K58" s="14">
        <f>VLOOKUP($A58,[1]Sabana!$A$2:$CL$257,13,0)</f>
        <v>164.75</v>
      </c>
      <c r="L58" s="35"/>
      <c r="M58" s="9"/>
      <c r="N58" s="9"/>
    </row>
    <row r="59" spans="1:14" s="3" customFormat="1" ht="15" x14ac:dyDescent="0.25">
      <c r="A59" s="43">
        <v>6378</v>
      </c>
      <c r="B59" s="24" t="s">
        <v>68</v>
      </c>
      <c r="C59" s="34" t="s">
        <v>69</v>
      </c>
      <c r="D59" s="11" t="s">
        <v>77</v>
      </c>
      <c r="E59" s="12">
        <v>167</v>
      </c>
      <c r="F59" s="12">
        <v>95</v>
      </c>
      <c r="G59" s="12">
        <v>72</v>
      </c>
      <c r="H59" s="13">
        <v>95</v>
      </c>
      <c r="I59" s="13">
        <v>0</v>
      </c>
      <c r="J59" s="20">
        <f t="shared" si="0"/>
        <v>0.56886227544910184</v>
      </c>
      <c r="K59" s="14">
        <f>VLOOKUP($A59,[1]Sabana!$A$2:$CL$257,13,0)</f>
        <v>87.77</v>
      </c>
      <c r="L59" s="35"/>
      <c r="M59" s="9"/>
      <c r="N59" s="9"/>
    </row>
    <row r="60" spans="1:14" s="3" customFormat="1" ht="15" x14ac:dyDescent="0.25">
      <c r="A60" s="43">
        <v>10064</v>
      </c>
      <c r="B60" s="24" t="s">
        <v>68</v>
      </c>
      <c r="C60" s="34" t="s">
        <v>69</v>
      </c>
      <c r="D60" s="11" t="s">
        <v>78</v>
      </c>
      <c r="E60" s="12">
        <v>39</v>
      </c>
      <c r="F60" s="12">
        <v>35</v>
      </c>
      <c r="G60" s="12">
        <v>4</v>
      </c>
      <c r="H60" s="13">
        <v>35</v>
      </c>
      <c r="I60" s="13">
        <v>0</v>
      </c>
      <c r="J60" s="20">
        <f t="shared" si="0"/>
        <v>0.89743589743589747</v>
      </c>
      <c r="K60" s="14">
        <f>VLOOKUP($A60,[1]Sabana!$A$2:$CL$257,13,0)</f>
        <v>75.44</v>
      </c>
      <c r="L60" s="35"/>
      <c r="M60" s="9"/>
      <c r="N60" s="9"/>
    </row>
    <row r="61" spans="1:14" s="3" customFormat="1" ht="15" x14ac:dyDescent="0.25">
      <c r="A61" s="43">
        <v>6361</v>
      </c>
      <c r="B61" s="24" t="s">
        <v>68</v>
      </c>
      <c r="C61" s="34" t="s">
        <v>69</v>
      </c>
      <c r="D61" s="11" t="s">
        <v>79</v>
      </c>
      <c r="E61" s="12">
        <v>585</v>
      </c>
      <c r="F61" s="12">
        <v>180</v>
      </c>
      <c r="G61" s="12">
        <v>405</v>
      </c>
      <c r="H61" s="13">
        <v>180</v>
      </c>
      <c r="I61" s="13">
        <v>0</v>
      </c>
      <c r="J61" s="20">
        <f t="shared" si="0"/>
        <v>0.30769230769230771</v>
      </c>
      <c r="K61" s="14">
        <f>VLOOKUP($A61,[1]Sabana!$A$2:$CL$257,13,0)</f>
        <v>161.5</v>
      </c>
      <c r="L61" s="35"/>
      <c r="M61" s="9"/>
      <c r="N61" s="9"/>
    </row>
    <row r="62" spans="1:14" s="3" customFormat="1" ht="15" x14ac:dyDescent="0.25">
      <c r="A62" s="43">
        <v>6380</v>
      </c>
      <c r="B62" s="24" t="s">
        <v>68</v>
      </c>
      <c r="C62" s="34" t="s">
        <v>69</v>
      </c>
      <c r="D62" s="11" t="s">
        <v>80</v>
      </c>
      <c r="E62" s="12">
        <v>421</v>
      </c>
      <c r="F62" s="12">
        <v>95</v>
      </c>
      <c r="G62" s="12">
        <v>326</v>
      </c>
      <c r="H62" s="13">
        <v>95</v>
      </c>
      <c r="I62" s="13">
        <v>0</v>
      </c>
      <c r="J62" s="20">
        <f t="shared" si="0"/>
        <v>0.22565320665083136</v>
      </c>
      <c r="K62" s="14">
        <f>VLOOKUP($A62,[1]Sabana!$A$2:$CL$257,13,0)</f>
        <v>173.86670000000001</v>
      </c>
      <c r="L62" s="35">
        <f>VLOOKUP($A62,[1]Sabana!$A$2:$CL$257,14,0)</f>
        <v>138.16669999999999</v>
      </c>
      <c r="M62" s="9"/>
      <c r="N62" s="9"/>
    </row>
    <row r="63" spans="1:14" s="3" customFormat="1" ht="15" x14ac:dyDescent="0.25">
      <c r="A63" s="43">
        <v>6381</v>
      </c>
      <c r="B63" s="24" t="s">
        <v>68</v>
      </c>
      <c r="C63" s="34" t="s">
        <v>69</v>
      </c>
      <c r="D63" s="11" t="s">
        <v>43</v>
      </c>
      <c r="E63" s="12">
        <v>708</v>
      </c>
      <c r="F63" s="12">
        <v>262</v>
      </c>
      <c r="G63" s="12">
        <v>446</v>
      </c>
      <c r="H63" s="13">
        <v>262</v>
      </c>
      <c r="I63" s="13">
        <v>0</v>
      </c>
      <c r="J63" s="20">
        <f t="shared" si="0"/>
        <v>0.37005649717514122</v>
      </c>
      <c r="K63" s="14">
        <f>VLOOKUP($A63,[1]Sabana!$A$2:$CL$257,13,0)</f>
        <v>91.1</v>
      </c>
      <c r="L63" s="35"/>
      <c r="M63" s="9"/>
      <c r="N63" s="9"/>
    </row>
    <row r="64" spans="1:14" s="3" customFormat="1" ht="15" x14ac:dyDescent="0.25">
      <c r="A64" s="43">
        <v>6384</v>
      </c>
      <c r="B64" s="24" t="s">
        <v>68</v>
      </c>
      <c r="C64" s="34" t="s">
        <v>69</v>
      </c>
      <c r="D64" s="11" t="s">
        <v>81</v>
      </c>
      <c r="E64" s="12">
        <v>637</v>
      </c>
      <c r="F64" s="12">
        <v>210</v>
      </c>
      <c r="G64" s="12">
        <v>427</v>
      </c>
      <c r="H64" s="13">
        <v>210</v>
      </c>
      <c r="I64" s="13">
        <v>0</v>
      </c>
      <c r="J64" s="20">
        <f t="shared" si="0"/>
        <v>0.32967032967032966</v>
      </c>
      <c r="K64" s="14">
        <f>VLOOKUP($A64,[1]Sabana!$A$2:$CL$257,13,0)</f>
        <v>150.47669999999999</v>
      </c>
      <c r="L64" s="35"/>
      <c r="M64" s="9"/>
      <c r="N64" s="9"/>
    </row>
    <row r="65" spans="1:14" s="3" customFormat="1" ht="15" x14ac:dyDescent="0.25">
      <c r="A65" s="43">
        <v>10638</v>
      </c>
      <c r="B65" s="24" t="s">
        <v>68</v>
      </c>
      <c r="C65" s="34" t="s">
        <v>69</v>
      </c>
      <c r="D65" s="11" t="s">
        <v>82</v>
      </c>
      <c r="E65" s="12">
        <v>654</v>
      </c>
      <c r="F65" s="12">
        <v>140</v>
      </c>
      <c r="G65" s="12">
        <v>514</v>
      </c>
      <c r="H65" s="13">
        <v>140</v>
      </c>
      <c r="I65" s="13">
        <v>0</v>
      </c>
      <c r="J65" s="20">
        <f t="shared" si="0"/>
        <v>0.21406727828746178</v>
      </c>
      <c r="K65" s="14">
        <f>VLOOKUP($A65,[1]Sabana!$A$2:$CL$257,13,0)</f>
        <v>159.25</v>
      </c>
      <c r="L65" s="35"/>
      <c r="M65" s="9"/>
      <c r="N65" s="9"/>
    </row>
    <row r="66" spans="1:14" s="3" customFormat="1" ht="15" x14ac:dyDescent="0.25">
      <c r="A66" s="43">
        <v>6387</v>
      </c>
      <c r="B66" s="24" t="s">
        <v>68</v>
      </c>
      <c r="C66" s="34" t="s">
        <v>69</v>
      </c>
      <c r="D66" s="11" t="s">
        <v>83</v>
      </c>
      <c r="E66" s="12">
        <v>825</v>
      </c>
      <c r="F66" s="12">
        <v>220</v>
      </c>
      <c r="G66" s="12">
        <v>605</v>
      </c>
      <c r="H66" s="13">
        <v>220</v>
      </c>
      <c r="I66" s="13">
        <v>0</v>
      </c>
      <c r="J66" s="20">
        <f t="shared" si="0"/>
        <v>0.26666666666666666</v>
      </c>
      <c r="K66" s="14">
        <f>VLOOKUP($A66,[1]Sabana!$A$2:$CL$257,13,0)</f>
        <v>155.5</v>
      </c>
      <c r="L66" s="35"/>
      <c r="M66" s="9"/>
      <c r="N66" s="9"/>
    </row>
    <row r="67" spans="1:14" s="3" customFormat="1" ht="15" x14ac:dyDescent="0.25">
      <c r="A67" s="43">
        <v>6458</v>
      </c>
      <c r="B67" s="24" t="s">
        <v>68</v>
      </c>
      <c r="C67" s="34" t="s">
        <v>69</v>
      </c>
      <c r="D67" s="11" t="s">
        <v>84</v>
      </c>
      <c r="E67" s="12">
        <v>260</v>
      </c>
      <c r="F67" s="12">
        <v>65</v>
      </c>
      <c r="G67" s="12">
        <v>195</v>
      </c>
      <c r="H67" s="13">
        <v>65</v>
      </c>
      <c r="I67" s="13">
        <v>0</v>
      </c>
      <c r="J67" s="20">
        <f t="shared" si="0"/>
        <v>0.25</v>
      </c>
      <c r="K67" s="14">
        <f>VLOOKUP($A67,[1]Sabana!$A$2:$CL$257,13,0)</f>
        <v>174.16669999999999</v>
      </c>
      <c r="L67" s="35">
        <f>VLOOKUP($A67,[1]Sabana!$A$2:$CL$257,14,0)</f>
        <v>158.91669999999999</v>
      </c>
      <c r="M67" s="9"/>
      <c r="N67" s="9"/>
    </row>
    <row r="68" spans="1:14" s="3" customFormat="1" ht="15" x14ac:dyDescent="0.25">
      <c r="A68" s="43">
        <v>10066</v>
      </c>
      <c r="B68" s="24" t="s">
        <v>68</v>
      </c>
      <c r="C68" s="34" t="s">
        <v>69</v>
      </c>
      <c r="D68" s="11" t="s">
        <v>85</v>
      </c>
      <c r="E68" s="12">
        <v>39</v>
      </c>
      <c r="F68" s="12">
        <v>35</v>
      </c>
      <c r="G68" s="12">
        <v>4</v>
      </c>
      <c r="H68" s="13">
        <v>35</v>
      </c>
      <c r="I68" s="13">
        <v>0</v>
      </c>
      <c r="J68" s="20">
        <f t="shared" ref="J68:J131" si="1">F68/E68</f>
        <v>0.89743589743589747</v>
      </c>
      <c r="K68" s="14">
        <f>VLOOKUP($A68,[1]Sabana!$A$2:$CL$257,13,0)</f>
        <v>78</v>
      </c>
      <c r="L68" s="35"/>
      <c r="M68" s="9"/>
      <c r="N68" s="9"/>
    </row>
    <row r="69" spans="1:14" s="3" customFormat="1" ht="15" x14ac:dyDescent="0.25">
      <c r="A69" s="43">
        <v>11862</v>
      </c>
      <c r="B69" s="24" t="s">
        <v>68</v>
      </c>
      <c r="C69" s="34" t="s">
        <v>69</v>
      </c>
      <c r="D69" s="11" t="s">
        <v>86</v>
      </c>
      <c r="E69" s="12">
        <v>74</v>
      </c>
      <c r="F69" s="12">
        <v>50</v>
      </c>
      <c r="G69" s="12">
        <v>24</v>
      </c>
      <c r="H69" s="13">
        <v>50</v>
      </c>
      <c r="I69" s="13">
        <v>0</v>
      </c>
      <c r="J69" s="20">
        <f t="shared" si="1"/>
        <v>0.67567567567567566</v>
      </c>
      <c r="K69" s="14">
        <f>VLOOKUP($A69,[1]Sabana!$A$2:$CL$257,13,0)</f>
        <v>82.41</v>
      </c>
      <c r="L69" s="35"/>
      <c r="M69" s="9"/>
      <c r="N69" s="9"/>
    </row>
    <row r="70" spans="1:14" s="3" customFormat="1" ht="15" x14ac:dyDescent="0.25">
      <c r="A70" s="43">
        <v>6235</v>
      </c>
      <c r="B70" s="24" t="s">
        <v>87</v>
      </c>
      <c r="C70" s="34" t="s">
        <v>88</v>
      </c>
      <c r="D70" s="11" t="s">
        <v>37</v>
      </c>
      <c r="E70" s="12">
        <v>45</v>
      </c>
      <c r="F70" s="12">
        <v>40</v>
      </c>
      <c r="G70" s="12">
        <v>5</v>
      </c>
      <c r="H70" s="13">
        <v>40</v>
      </c>
      <c r="I70" s="13">
        <v>0</v>
      </c>
      <c r="J70" s="20">
        <f t="shared" si="1"/>
        <v>0.88888888888888884</v>
      </c>
      <c r="K70" s="14">
        <f>VLOOKUP($A70,[1]Sabana!$A$2:$CL$257,13,0)</f>
        <v>76.31</v>
      </c>
      <c r="L70" s="35"/>
      <c r="M70" s="9"/>
      <c r="N70" s="9"/>
    </row>
    <row r="71" spans="1:14" s="3" customFormat="1" ht="15" x14ac:dyDescent="0.25">
      <c r="A71" s="43">
        <v>7998</v>
      </c>
      <c r="B71" s="24" t="s">
        <v>87</v>
      </c>
      <c r="C71" s="34" t="s">
        <v>88</v>
      </c>
      <c r="D71" s="11" t="s">
        <v>38</v>
      </c>
      <c r="E71" s="12">
        <v>26</v>
      </c>
      <c r="F71" s="12">
        <v>26</v>
      </c>
      <c r="G71" s="12">
        <v>0</v>
      </c>
      <c r="H71" s="13">
        <v>40</v>
      </c>
      <c r="I71" s="13">
        <v>14</v>
      </c>
      <c r="J71" s="20">
        <f t="shared" si="1"/>
        <v>1</v>
      </c>
      <c r="K71" s="14">
        <f>VLOOKUP($A71,[1]Sabana!$A$2:$CL$257,13,0)</f>
        <v>70</v>
      </c>
      <c r="L71" s="35"/>
      <c r="M71" s="9"/>
      <c r="N71" s="9"/>
    </row>
    <row r="72" spans="1:14" s="3" customFormat="1" ht="15" x14ac:dyDescent="0.25">
      <c r="A72" s="43">
        <v>8518</v>
      </c>
      <c r="B72" s="24" t="s">
        <v>87</v>
      </c>
      <c r="C72" s="34" t="s">
        <v>88</v>
      </c>
      <c r="D72" s="11" t="s">
        <v>60</v>
      </c>
      <c r="E72" s="12">
        <v>17</v>
      </c>
      <c r="F72" s="12">
        <v>17</v>
      </c>
      <c r="G72" s="12">
        <v>0</v>
      </c>
      <c r="H72" s="13">
        <v>40</v>
      </c>
      <c r="I72" s="13">
        <v>23</v>
      </c>
      <c r="J72" s="20">
        <f t="shared" si="1"/>
        <v>1</v>
      </c>
      <c r="K72" s="14">
        <f>VLOOKUP($A72,[1]Sabana!$A$2:$CL$257,13,0)</f>
        <v>79.180000000000007</v>
      </c>
      <c r="L72" s="35"/>
      <c r="M72" s="9"/>
      <c r="N72" s="9"/>
    </row>
    <row r="73" spans="1:14" s="3" customFormat="1" ht="15" x14ac:dyDescent="0.25">
      <c r="A73" s="43">
        <v>6224</v>
      </c>
      <c r="B73" s="24" t="s">
        <v>87</v>
      </c>
      <c r="C73" s="34" t="s">
        <v>88</v>
      </c>
      <c r="D73" s="11" t="s">
        <v>42</v>
      </c>
      <c r="E73" s="12">
        <v>29</v>
      </c>
      <c r="F73" s="12">
        <v>29</v>
      </c>
      <c r="G73" s="12">
        <v>0</v>
      </c>
      <c r="H73" s="13">
        <v>40</v>
      </c>
      <c r="I73" s="13">
        <v>11</v>
      </c>
      <c r="J73" s="20">
        <f t="shared" si="1"/>
        <v>1</v>
      </c>
      <c r="K73" s="14">
        <f>VLOOKUP($A73,[1]Sabana!$A$2:$CL$257,13,0)</f>
        <v>74.03</v>
      </c>
      <c r="L73" s="35"/>
      <c r="M73" s="9"/>
      <c r="N73" s="9"/>
    </row>
    <row r="74" spans="1:14" s="3" customFormat="1" ht="15" x14ac:dyDescent="0.25">
      <c r="A74" s="43">
        <v>10999</v>
      </c>
      <c r="B74" s="24" t="s">
        <v>87</v>
      </c>
      <c r="C74" s="34" t="s">
        <v>88</v>
      </c>
      <c r="D74" s="11" t="s">
        <v>48</v>
      </c>
      <c r="E74" s="12">
        <v>29</v>
      </c>
      <c r="F74" s="12">
        <v>29</v>
      </c>
      <c r="G74" s="12">
        <v>0</v>
      </c>
      <c r="H74" s="13">
        <v>40</v>
      </c>
      <c r="I74" s="13">
        <v>11</v>
      </c>
      <c r="J74" s="20">
        <f t="shared" si="1"/>
        <v>1</v>
      </c>
      <c r="K74" s="14">
        <f>VLOOKUP($A74,[1]Sabana!$A$2:$CL$257,13,0)</f>
        <v>72.540000000000006</v>
      </c>
      <c r="L74" s="35"/>
      <c r="M74" s="9"/>
      <c r="N74" s="9"/>
    </row>
    <row r="75" spans="1:14" s="3" customFormat="1" ht="15" x14ac:dyDescent="0.25">
      <c r="A75" s="43">
        <v>3898</v>
      </c>
      <c r="B75" s="24" t="s">
        <v>87</v>
      </c>
      <c r="C75" s="34" t="s">
        <v>89</v>
      </c>
      <c r="D75" s="11" t="s">
        <v>90</v>
      </c>
      <c r="E75" s="12">
        <v>55</v>
      </c>
      <c r="F75" s="12">
        <v>40</v>
      </c>
      <c r="G75" s="12">
        <v>15</v>
      </c>
      <c r="H75" s="13">
        <v>40</v>
      </c>
      <c r="I75" s="13">
        <v>0</v>
      </c>
      <c r="J75" s="20">
        <f t="shared" si="1"/>
        <v>0.72727272727272729</v>
      </c>
      <c r="K75" s="14">
        <f>VLOOKUP($A75,[1]Sabana!$A$2:$CL$257,13,0)</f>
        <v>82.39</v>
      </c>
      <c r="L75" s="35"/>
      <c r="M75" s="9"/>
      <c r="N75" s="9"/>
    </row>
    <row r="76" spans="1:14" s="3" customFormat="1" ht="15" x14ac:dyDescent="0.25">
      <c r="A76" s="43">
        <v>6234</v>
      </c>
      <c r="B76" s="24" t="s">
        <v>87</v>
      </c>
      <c r="C76" s="34" t="s">
        <v>89</v>
      </c>
      <c r="D76" s="11" t="s">
        <v>37</v>
      </c>
      <c r="E76" s="12">
        <v>27</v>
      </c>
      <c r="F76" s="12">
        <v>27</v>
      </c>
      <c r="G76" s="12">
        <v>0</v>
      </c>
      <c r="H76" s="13">
        <v>40</v>
      </c>
      <c r="I76" s="13">
        <v>13</v>
      </c>
      <c r="J76" s="20">
        <f t="shared" si="1"/>
        <v>1</v>
      </c>
      <c r="K76" s="14">
        <f>VLOOKUP($A76,[1]Sabana!$A$2:$CL$257,13,0)</f>
        <v>74</v>
      </c>
      <c r="L76" s="35"/>
      <c r="M76" s="9"/>
      <c r="N76" s="9"/>
    </row>
    <row r="77" spans="1:14" s="3" customFormat="1" ht="15" x14ac:dyDescent="0.25">
      <c r="A77" s="43">
        <v>10459</v>
      </c>
      <c r="B77" s="24" t="s">
        <v>87</v>
      </c>
      <c r="C77" s="34" t="s">
        <v>89</v>
      </c>
      <c r="D77" s="11" t="s">
        <v>91</v>
      </c>
      <c r="E77" s="12">
        <v>21</v>
      </c>
      <c r="F77" s="12">
        <v>21</v>
      </c>
      <c r="G77" s="12">
        <v>0</v>
      </c>
      <c r="H77" s="13">
        <v>28</v>
      </c>
      <c r="I77" s="13">
        <v>0</v>
      </c>
      <c r="J77" s="20">
        <f t="shared" si="1"/>
        <v>1</v>
      </c>
      <c r="K77" s="14">
        <f>VLOOKUP($A77,[1]Sabana!$A$2:$CL$257,13,0)</f>
        <v>77.39</v>
      </c>
      <c r="L77" s="35"/>
      <c r="M77" s="9"/>
      <c r="N77" s="9"/>
    </row>
    <row r="78" spans="1:14" s="3" customFormat="1" ht="15" x14ac:dyDescent="0.25">
      <c r="A78" s="43">
        <v>10998</v>
      </c>
      <c r="B78" s="24" t="s">
        <v>87</v>
      </c>
      <c r="C78" s="34" t="s">
        <v>89</v>
      </c>
      <c r="D78" s="11" t="s">
        <v>48</v>
      </c>
      <c r="E78" s="12">
        <v>12</v>
      </c>
      <c r="F78" s="12">
        <v>12</v>
      </c>
      <c r="G78" s="12">
        <v>0</v>
      </c>
      <c r="H78" s="13">
        <v>40</v>
      </c>
      <c r="I78" s="13">
        <v>28</v>
      </c>
      <c r="J78" s="20">
        <f t="shared" si="1"/>
        <v>1</v>
      </c>
      <c r="K78" s="14">
        <f>VLOOKUP($A78,[1]Sabana!$A$2:$CL$257,13,0)</f>
        <v>68</v>
      </c>
      <c r="L78" s="35"/>
      <c r="M78" s="9"/>
      <c r="N78" s="9"/>
    </row>
    <row r="79" spans="1:14" s="3" customFormat="1" ht="15" x14ac:dyDescent="0.25">
      <c r="A79" s="43">
        <v>12899</v>
      </c>
      <c r="B79" s="24" t="s">
        <v>87</v>
      </c>
      <c r="C79" s="34" t="s">
        <v>89</v>
      </c>
      <c r="D79" s="11" t="s">
        <v>53</v>
      </c>
      <c r="E79" s="12">
        <v>25</v>
      </c>
      <c r="F79" s="12">
        <v>25</v>
      </c>
      <c r="G79" s="12">
        <v>0</v>
      </c>
      <c r="H79" s="13">
        <v>40</v>
      </c>
      <c r="I79" s="13">
        <v>15</v>
      </c>
      <c r="J79" s="20">
        <f t="shared" si="1"/>
        <v>1</v>
      </c>
      <c r="K79" s="14">
        <f>VLOOKUP($A79,[1]Sabana!$A$2:$CL$257,13,0)</f>
        <v>69</v>
      </c>
      <c r="L79" s="35"/>
      <c r="M79" s="9"/>
      <c r="N79" s="9"/>
    </row>
    <row r="80" spans="1:14" s="3" customFormat="1" ht="15" x14ac:dyDescent="0.25">
      <c r="A80" s="43">
        <v>6227</v>
      </c>
      <c r="B80" s="24" t="s">
        <v>87</v>
      </c>
      <c r="C80" s="34" t="s">
        <v>92</v>
      </c>
      <c r="D80" s="11" t="s">
        <v>36</v>
      </c>
      <c r="E80" s="12">
        <v>123</v>
      </c>
      <c r="F80" s="12">
        <v>92</v>
      </c>
      <c r="G80" s="12">
        <v>31</v>
      </c>
      <c r="H80" s="13">
        <v>92</v>
      </c>
      <c r="I80" s="13">
        <v>0</v>
      </c>
      <c r="J80" s="20">
        <f t="shared" si="1"/>
        <v>0.74796747967479671</v>
      </c>
      <c r="K80" s="14">
        <f>VLOOKUP($A80,[1]Sabana!$A$2:$CL$257,13,0)</f>
        <v>82</v>
      </c>
      <c r="L80" s="35"/>
      <c r="M80" s="9"/>
      <c r="N80" s="9"/>
    </row>
    <row r="81" spans="1:14" s="3" customFormat="1" ht="15" x14ac:dyDescent="0.25">
      <c r="A81" s="43">
        <v>6230</v>
      </c>
      <c r="B81" s="24" t="s">
        <v>87</v>
      </c>
      <c r="C81" s="34" t="s">
        <v>92</v>
      </c>
      <c r="D81" s="11" t="s">
        <v>37</v>
      </c>
      <c r="E81" s="12">
        <v>112</v>
      </c>
      <c r="F81" s="12">
        <v>45</v>
      </c>
      <c r="G81" s="12">
        <v>67</v>
      </c>
      <c r="H81" s="13">
        <v>45</v>
      </c>
      <c r="I81" s="13">
        <v>0</v>
      </c>
      <c r="J81" s="20">
        <f t="shared" si="1"/>
        <v>0.4017857142857143</v>
      </c>
      <c r="K81" s="14">
        <f>VLOOKUP($A81,[1]Sabana!$A$2:$CL$257,13,0)</f>
        <v>87.56</v>
      </c>
      <c r="L81" s="35"/>
      <c r="M81" s="9"/>
      <c r="N81" s="9"/>
    </row>
    <row r="82" spans="1:14" s="3" customFormat="1" ht="15" x14ac:dyDescent="0.25">
      <c r="A82" s="43">
        <v>7781</v>
      </c>
      <c r="B82" s="24" t="s">
        <v>87</v>
      </c>
      <c r="C82" s="34" t="s">
        <v>92</v>
      </c>
      <c r="D82" s="11" t="s">
        <v>38</v>
      </c>
      <c r="E82" s="12">
        <v>124</v>
      </c>
      <c r="F82" s="12">
        <v>94</v>
      </c>
      <c r="G82" s="12">
        <v>30</v>
      </c>
      <c r="H82" s="13">
        <v>94</v>
      </c>
      <c r="I82" s="13">
        <v>0</v>
      </c>
      <c r="J82" s="20">
        <f t="shared" si="1"/>
        <v>0.75806451612903225</v>
      </c>
      <c r="K82" s="14">
        <f>VLOOKUP($A82,[1]Sabana!$A$2:$CL$257,13,0)</f>
        <v>80</v>
      </c>
      <c r="L82" s="35"/>
      <c r="M82" s="9"/>
      <c r="N82" s="9"/>
    </row>
    <row r="83" spans="1:14" s="3" customFormat="1" ht="15" x14ac:dyDescent="0.25">
      <c r="A83" s="43">
        <v>6439</v>
      </c>
      <c r="B83" s="24" t="s">
        <v>87</v>
      </c>
      <c r="C83" s="34" t="s">
        <v>92</v>
      </c>
      <c r="D83" s="11" t="s">
        <v>73</v>
      </c>
      <c r="E83" s="12">
        <v>37</v>
      </c>
      <c r="F83" s="12">
        <v>37</v>
      </c>
      <c r="G83" s="12">
        <v>0</v>
      </c>
      <c r="H83" s="13">
        <v>45</v>
      </c>
      <c r="I83" s="13">
        <v>8</v>
      </c>
      <c r="J83" s="20">
        <f t="shared" si="1"/>
        <v>1</v>
      </c>
      <c r="K83" s="14">
        <f>VLOOKUP($A83,[1]Sabana!$A$2:$CL$257,13,0)</f>
        <v>69</v>
      </c>
      <c r="L83" s="35"/>
      <c r="M83" s="9"/>
      <c r="N83" s="9"/>
    </row>
    <row r="84" spans="1:14" s="3" customFormat="1" ht="15" x14ac:dyDescent="0.25">
      <c r="A84" s="43">
        <v>6225</v>
      </c>
      <c r="B84" s="24" t="s">
        <v>87</v>
      </c>
      <c r="C84" s="34" t="s">
        <v>92</v>
      </c>
      <c r="D84" s="11" t="s">
        <v>59</v>
      </c>
      <c r="E84" s="12">
        <v>59</v>
      </c>
      <c r="F84" s="12">
        <v>45</v>
      </c>
      <c r="G84" s="12">
        <v>14</v>
      </c>
      <c r="H84" s="13">
        <v>45</v>
      </c>
      <c r="I84" s="13">
        <v>0</v>
      </c>
      <c r="J84" s="20">
        <f t="shared" si="1"/>
        <v>0.76271186440677963</v>
      </c>
      <c r="K84" s="14">
        <f>VLOOKUP($A84,[1]Sabana!$A$2:$CL$257,13,0)</f>
        <v>76.39</v>
      </c>
      <c r="L84" s="35"/>
      <c r="M84" s="9"/>
      <c r="N84" s="9"/>
    </row>
    <row r="85" spans="1:14" s="3" customFormat="1" ht="15" x14ac:dyDescent="0.25">
      <c r="A85" s="43">
        <v>6228</v>
      </c>
      <c r="B85" s="24" t="s">
        <v>87</v>
      </c>
      <c r="C85" s="34" t="s">
        <v>92</v>
      </c>
      <c r="D85" s="11" t="s">
        <v>60</v>
      </c>
      <c r="E85" s="12">
        <v>56</v>
      </c>
      <c r="F85" s="12">
        <v>45</v>
      </c>
      <c r="G85" s="12">
        <v>11</v>
      </c>
      <c r="H85" s="13">
        <v>45</v>
      </c>
      <c r="I85" s="13">
        <v>0</v>
      </c>
      <c r="J85" s="20">
        <f t="shared" si="1"/>
        <v>0.8035714285714286</v>
      </c>
      <c r="K85" s="14">
        <f>VLOOKUP($A85,[1]Sabana!$A$2:$CL$257,13,0)</f>
        <v>77</v>
      </c>
      <c r="L85" s="35"/>
      <c r="M85" s="9"/>
      <c r="N85" s="9"/>
    </row>
    <row r="86" spans="1:14" s="3" customFormat="1" ht="15" x14ac:dyDescent="0.25">
      <c r="A86" s="43">
        <v>6360</v>
      </c>
      <c r="B86" s="24" t="s">
        <v>87</v>
      </c>
      <c r="C86" s="34" t="s">
        <v>92</v>
      </c>
      <c r="D86" s="11" t="s">
        <v>76</v>
      </c>
      <c r="E86" s="12">
        <v>235</v>
      </c>
      <c r="F86" s="12">
        <v>60</v>
      </c>
      <c r="G86" s="12">
        <v>175</v>
      </c>
      <c r="H86" s="13">
        <v>60</v>
      </c>
      <c r="I86" s="13">
        <v>0</v>
      </c>
      <c r="J86" s="20">
        <f t="shared" si="1"/>
        <v>0.25531914893617019</v>
      </c>
      <c r="K86" s="14">
        <f>VLOOKUP($A86,[1]Sabana!$A$2:$CL$257,13,0)</f>
        <v>154.41669999999999</v>
      </c>
      <c r="L86" s="35"/>
      <c r="M86" s="9"/>
      <c r="N86" s="9"/>
    </row>
    <row r="87" spans="1:14" s="3" customFormat="1" ht="15" x14ac:dyDescent="0.25">
      <c r="A87" s="43">
        <v>6222</v>
      </c>
      <c r="B87" s="24" t="s">
        <v>87</v>
      </c>
      <c r="C87" s="34" t="s">
        <v>92</v>
      </c>
      <c r="D87" s="11" t="s">
        <v>42</v>
      </c>
      <c r="E87" s="12">
        <v>76</v>
      </c>
      <c r="F87" s="12">
        <v>47</v>
      </c>
      <c r="G87" s="12">
        <v>29</v>
      </c>
      <c r="H87" s="13">
        <v>47</v>
      </c>
      <c r="I87" s="13">
        <v>0</v>
      </c>
      <c r="J87" s="20">
        <f t="shared" si="1"/>
        <v>0.61842105263157898</v>
      </c>
      <c r="K87" s="14">
        <f>VLOOKUP($A87,[1]Sabana!$A$2:$CL$257,13,0)</f>
        <v>85</v>
      </c>
      <c r="L87" s="35"/>
      <c r="M87" s="9"/>
      <c r="N87" s="9"/>
    </row>
    <row r="88" spans="1:14" s="3" customFormat="1" ht="15" x14ac:dyDescent="0.25">
      <c r="A88" s="43">
        <v>6362</v>
      </c>
      <c r="B88" s="24" t="s">
        <v>87</v>
      </c>
      <c r="C88" s="34" t="s">
        <v>92</v>
      </c>
      <c r="D88" s="11" t="s">
        <v>79</v>
      </c>
      <c r="E88" s="12">
        <v>137</v>
      </c>
      <c r="F88" s="12">
        <v>40</v>
      </c>
      <c r="G88" s="12">
        <v>97</v>
      </c>
      <c r="H88" s="13">
        <v>40</v>
      </c>
      <c r="I88" s="13">
        <v>0</v>
      </c>
      <c r="J88" s="20">
        <f t="shared" si="1"/>
        <v>0.29197080291970801</v>
      </c>
      <c r="K88" s="14">
        <f>VLOOKUP($A88,[1]Sabana!$A$2:$CL$257,13,0)</f>
        <v>150.79329999999999</v>
      </c>
      <c r="L88" s="35"/>
      <c r="M88" s="9"/>
      <c r="N88" s="9"/>
    </row>
    <row r="89" spans="1:14" s="3" customFormat="1" ht="15" x14ac:dyDescent="0.25">
      <c r="A89" s="43">
        <v>6440</v>
      </c>
      <c r="B89" s="24" t="s">
        <v>87</v>
      </c>
      <c r="C89" s="34" t="s">
        <v>92</v>
      </c>
      <c r="D89" s="11" t="s">
        <v>43</v>
      </c>
      <c r="E89" s="12">
        <v>69</v>
      </c>
      <c r="F89" s="12">
        <v>45</v>
      </c>
      <c r="G89" s="12">
        <v>24</v>
      </c>
      <c r="H89" s="13">
        <v>45</v>
      </c>
      <c r="I89" s="13">
        <v>0</v>
      </c>
      <c r="J89" s="20">
        <f t="shared" si="1"/>
        <v>0.65217391304347827</v>
      </c>
      <c r="K89" s="14">
        <f>VLOOKUP($A89,[1]Sabana!$A$2:$CL$257,13,0)</f>
        <v>84.75</v>
      </c>
      <c r="L89" s="35"/>
      <c r="M89" s="9"/>
      <c r="N89" s="9"/>
    </row>
    <row r="90" spans="1:14" s="3" customFormat="1" ht="15" x14ac:dyDescent="0.25">
      <c r="A90" s="43">
        <v>7698</v>
      </c>
      <c r="B90" s="24" t="s">
        <v>87</v>
      </c>
      <c r="C90" s="34" t="s">
        <v>92</v>
      </c>
      <c r="D90" s="11" t="s">
        <v>93</v>
      </c>
      <c r="E90" s="12">
        <v>23</v>
      </c>
      <c r="F90" s="12">
        <v>23</v>
      </c>
      <c r="G90" s="12">
        <v>0</v>
      </c>
      <c r="H90" s="13">
        <v>45</v>
      </c>
      <c r="I90" s="13">
        <v>22</v>
      </c>
      <c r="J90" s="20">
        <f t="shared" si="1"/>
        <v>1</v>
      </c>
      <c r="K90" s="14">
        <f>VLOOKUP($A90,[1]Sabana!$A$2:$CL$257,13,0)</f>
        <v>75</v>
      </c>
      <c r="L90" s="35"/>
      <c r="M90" s="9"/>
      <c r="N90" s="9"/>
    </row>
    <row r="91" spans="1:14" s="3" customFormat="1" ht="15" x14ac:dyDescent="0.25">
      <c r="A91" s="43">
        <v>6438</v>
      </c>
      <c r="B91" s="24" t="s">
        <v>87</v>
      </c>
      <c r="C91" s="34" t="s">
        <v>92</v>
      </c>
      <c r="D91" s="11" t="s">
        <v>83</v>
      </c>
      <c r="E91" s="12">
        <v>123</v>
      </c>
      <c r="F91" s="12">
        <v>40</v>
      </c>
      <c r="G91" s="12">
        <v>83</v>
      </c>
      <c r="H91" s="13">
        <v>40</v>
      </c>
      <c r="I91" s="13">
        <v>0</v>
      </c>
      <c r="J91" s="20">
        <f t="shared" si="1"/>
        <v>0.32520325203252032</v>
      </c>
      <c r="K91" s="14">
        <f>VLOOKUP($A91,[1]Sabana!$A$2:$CL$257,13,0)</f>
        <v>144.9333</v>
      </c>
      <c r="L91" s="35"/>
      <c r="M91" s="9"/>
      <c r="N91" s="9"/>
    </row>
    <row r="92" spans="1:14" s="3" customFormat="1" ht="15" x14ac:dyDescent="0.25">
      <c r="A92" s="43">
        <v>10919</v>
      </c>
      <c r="B92" s="24" t="s">
        <v>87</v>
      </c>
      <c r="C92" s="34" t="s">
        <v>92</v>
      </c>
      <c r="D92" s="11" t="s">
        <v>48</v>
      </c>
      <c r="E92" s="12">
        <v>108</v>
      </c>
      <c r="F92" s="12">
        <v>92</v>
      </c>
      <c r="G92" s="12">
        <v>16</v>
      </c>
      <c r="H92" s="13">
        <v>92</v>
      </c>
      <c r="I92" s="13">
        <v>0</v>
      </c>
      <c r="J92" s="20">
        <f t="shared" si="1"/>
        <v>0.85185185185185186</v>
      </c>
      <c r="K92" s="14">
        <f>VLOOKUP($A92,[1]Sabana!$A$2:$CL$257,13,0)</f>
        <v>76</v>
      </c>
      <c r="L92" s="35"/>
      <c r="M92" s="9"/>
      <c r="N92" s="9"/>
    </row>
    <row r="93" spans="1:14" s="3" customFormat="1" ht="15" x14ac:dyDescent="0.25">
      <c r="A93" s="43">
        <v>282</v>
      </c>
      <c r="B93" s="24" t="s">
        <v>94</v>
      </c>
      <c r="C93" s="34" t="s">
        <v>95</v>
      </c>
      <c r="D93" s="11" t="s">
        <v>96</v>
      </c>
      <c r="E93" s="12">
        <v>80</v>
      </c>
      <c r="F93" s="12">
        <v>80</v>
      </c>
      <c r="G93" s="12">
        <v>0</v>
      </c>
      <c r="H93" s="13">
        <v>80</v>
      </c>
      <c r="I93" s="13">
        <v>0</v>
      </c>
      <c r="J93" s="20">
        <f t="shared" si="1"/>
        <v>1</v>
      </c>
      <c r="K93" s="14">
        <f>VLOOKUP($A93,[1]Sabana!$A$2:$CL$257,13,0)</f>
        <v>65</v>
      </c>
      <c r="L93" s="35"/>
      <c r="M93" s="9"/>
      <c r="N93" s="9"/>
    </row>
    <row r="94" spans="1:14" s="3" customFormat="1" ht="15" x14ac:dyDescent="0.25">
      <c r="A94" s="43">
        <v>6839</v>
      </c>
      <c r="B94" s="24" t="s">
        <v>94</v>
      </c>
      <c r="C94" s="34" t="s">
        <v>95</v>
      </c>
      <c r="D94" s="11" t="s">
        <v>32</v>
      </c>
      <c r="E94" s="12">
        <v>28</v>
      </c>
      <c r="F94" s="12">
        <v>22</v>
      </c>
      <c r="G94" s="12">
        <v>6</v>
      </c>
      <c r="H94" s="13">
        <v>22</v>
      </c>
      <c r="I94" s="13">
        <v>0</v>
      </c>
      <c r="J94" s="20">
        <f t="shared" si="1"/>
        <v>0.7857142857142857</v>
      </c>
      <c r="K94" s="14">
        <f>VLOOKUP($A94,[1]Sabana!$A$2:$CL$257,13,0)</f>
        <v>80</v>
      </c>
      <c r="L94" s="35"/>
      <c r="M94" s="9"/>
      <c r="N94" s="9"/>
    </row>
    <row r="95" spans="1:14" s="3" customFormat="1" ht="15" x14ac:dyDescent="0.25">
      <c r="A95" s="43">
        <v>6838</v>
      </c>
      <c r="B95" s="24" t="s">
        <v>94</v>
      </c>
      <c r="C95" s="34" t="s">
        <v>95</v>
      </c>
      <c r="D95" s="11" t="s">
        <v>33</v>
      </c>
      <c r="E95" s="12">
        <v>29</v>
      </c>
      <c r="F95" s="12">
        <v>21</v>
      </c>
      <c r="G95" s="12">
        <v>8</v>
      </c>
      <c r="H95" s="13">
        <v>21</v>
      </c>
      <c r="I95" s="13">
        <v>0</v>
      </c>
      <c r="J95" s="20">
        <f t="shared" si="1"/>
        <v>0.72413793103448276</v>
      </c>
      <c r="K95" s="14">
        <f>VLOOKUP($A95,[1]Sabana!$A$2:$CL$257,13,0)</f>
        <v>82</v>
      </c>
      <c r="L95" s="35"/>
      <c r="M95" s="9"/>
      <c r="N95" s="9"/>
    </row>
    <row r="96" spans="1:14" s="3" customFormat="1" ht="15" x14ac:dyDescent="0.25">
      <c r="A96" s="43">
        <v>6226</v>
      </c>
      <c r="B96" s="24" t="s">
        <v>94</v>
      </c>
      <c r="C96" s="34" t="s">
        <v>95</v>
      </c>
      <c r="D96" s="11" t="s">
        <v>37</v>
      </c>
      <c r="E96" s="12">
        <v>166</v>
      </c>
      <c r="F96" s="12">
        <v>90</v>
      </c>
      <c r="G96" s="12">
        <v>76</v>
      </c>
      <c r="H96" s="13">
        <v>90</v>
      </c>
      <c r="I96" s="13">
        <v>0</v>
      </c>
      <c r="J96" s="20">
        <f t="shared" si="1"/>
        <v>0.54216867469879515</v>
      </c>
      <c r="K96" s="14">
        <f>VLOOKUP($A96,[1]Sabana!$A$2:$CL$257,13,0)</f>
        <v>124.1533</v>
      </c>
      <c r="L96" s="35"/>
      <c r="M96" s="9"/>
      <c r="N96" s="9"/>
    </row>
    <row r="97" spans="1:14" s="3" customFormat="1" ht="15" x14ac:dyDescent="0.25">
      <c r="A97" s="43">
        <v>7782</v>
      </c>
      <c r="B97" s="24" t="s">
        <v>94</v>
      </c>
      <c r="C97" s="34" t="s">
        <v>95</v>
      </c>
      <c r="D97" s="11" t="s">
        <v>38</v>
      </c>
      <c r="E97" s="12">
        <v>138</v>
      </c>
      <c r="F97" s="12">
        <v>90</v>
      </c>
      <c r="G97" s="12">
        <v>48</v>
      </c>
      <c r="H97" s="13">
        <v>90</v>
      </c>
      <c r="I97" s="13">
        <v>0</v>
      </c>
      <c r="J97" s="20">
        <f t="shared" si="1"/>
        <v>0.65217391304347827</v>
      </c>
      <c r="K97" s="14">
        <f>VLOOKUP($A97,[1]Sabana!$A$2:$CL$257,13,0)</f>
        <v>121.91670000000001</v>
      </c>
      <c r="L97" s="35"/>
      <c r="M97" s="9"/>
      <c r="N97" s="9"/>
    </row>
    <row r="98" spans="1:14" s="3" customFormat="1" ht="15" x14ac:dyDescent="0.25">
      <c r="A98" s="43">
        <v>11867</v>
      </c>
      <c r="B98" s="24" t="s">
        <v>94</v>
      </c>
      <c r="C98" s="34" t="s">
        <v>95</v>
      </c>
      <c r="D98" s="11" t="s">
        <v>52</v>
      </c>
      <c r="E98" s="12">
        <v>79</v>
      </c>
      <c r="F98" s="12">
        <v>40</v>
      </c>
      <c r="G98" s="12">
        <v>39</v>
      </c>
      <c r="H98" s="13">
        <v>40</v>
      </c>
      <c r="I98" s="13">
        <v>0</v>
      </c>
      <c r="J98" s="20">
        <f t="shared" si="1"/>
        <v>0.50632911392405067</v>
      </c>
      <c r="K98" s="14">
        <f>VLOOKUP($A98,[1]Sabana!$A$2:$CL$257,13,0)</f>
        <v>138.0033</v>
      </c>
      <c r="L98" s="35"/>
      <c r="M98" s="9"/>
      <c r="N98" s="9"/>
    </row>
    <row r="99" spans="1:14" s="3" customFormat="1" ht="15" x14ac:dyDescent="0.25">
      <c r="A99" s="43">
        <v>6203</v>
      </c>
      <c r="B99" s="24" t="s">
        <v>94</v>
      </c>
      <c r="C99" s="34" t="s">
        <v>95</v>
      </c>
      <c r="D99" s="11" t="s">
        <v>42</v>
      </c>
      <c r="E99" s="12">
        <v>216</v>
      </c>
      <c r="F99" s="12">
        <v>90</v>
      </c>
      <c r="G99" s="12">
        <v>126</v>
      </c>
      <c r="H99" s="13">
        <v>90</v>
      </c>
      <c r="I99" s="13">
        <v>0</v>
      </c>
      <c r="J99" s="20">
        <f t="shared" si="1"/>
        <v>0.41666666666666669</v>
      </c>
      <c r="K99" s="14">
        <f>VLOOKUP($A99,[1]Sabana!$A$2:$CL$257,13,0)</f>
        <v>138.25</v>
      </c>
      <c r="L99" s="35"/>
      <c r="M99" s="9"/>
      <c r="N99" s="9"/>
    </row>
    <row r="100" spans="1:14" s="3" customFormat="1" ht="15" x14ac:dyDescent="0.25">
      <c r="A100" s="43">
        <v>6382</v>
      </c>
      <c r="B100" s="24" t="s">
        <v>94</v>
      </c>
      <c r="C100" s="34" t="s">
        <v>95</v>
      </c>
      <c r="D100" s="11" t="s">
        <v>43</v>
      </c>
      <c r="E100" s="12">
        <v>59</v>
      </c>
      <c r="F100" s="12">
        <v>59</v>
      </c>
      <c r="G100" s="12">
        <v>0</v>
      </c>
      <c r="H100" s="13">
        <v>59</v>
      </c>
      <c r="I100" s="13">
        <v>0</v>
      </c>
      <c r="J100" s="20">
        <f t="shared" si="1"/>
        <v>1</v>
      </c>
      <c r="K100" s="14">
        <f>VLOOKUP($A100,[1]Sabana!$A$2:$CL$257,13,0)</f>
        <v>69</v>
      </c>
      <c r="L100" s="35"/>
      <c r="M100" s="9"/>
      <c r="N100" s="9"/>
    </row>
    <row r="101" spans="1:14" s="3" customFormat="1" ht="15" x14ac:dyDescent="0.25">
      <c r="A101" s="43">
        <v>8478</v>
      </c>
      <c r="B101" s="24" t="s">
        <v>94</v>
      </c>
      <c r="C101" s="34" t="s">
        <v>95</v>
      </c>
      <c r="D101" s="11" t="s">
        <v>44</v>
      </c>
      <c r="E101" s="12">
        <v>107</v>
      </c>
      <c r="F101" s="12">
        <v>40</v>
      </c>
      <c r="G101" s="12">
        <v>67</v>
      </c>
      <c r="H101" s="13">
        <v>40</v>
      </c>
      <c r="I101" s="13">
        <v>0</v>
      </c>
      <c r="J101" s="20">
        <f t="shared" si="1"/>
        <v>0.37383177570093457</v>
      </c>
      <c r="K101" s="14">
        <f>VLOOKUP($A101,[1]Sabana!$A$2:$CL$257,13,0)</f>
        <v>134.6</v>
      </c>
      <c r="L101" s="35"/>
      <c r="M101" s="9"/>
      <c r="N101" s="9"/>
    </row>
    <row r="102" spans="1:14" s="3" customFormat="1" ht="15" x14ac:dyDescent="0.25">
      <c r="A102" s="43">
        <v>10618</v>
      </c>
      <c r="B102" s="24" t="s">
        <v>94</v>
      </c>
      <c r="C102" s="34" t="s">
        <v>95</v>
      </c>
      <c r="D102" s="11" t="s">
        <v>82</v>
      </c>
      <c r="E102" s="12">
        <v>131</v>
      </c>
      <c r="F102" s="12">
        <v>40</v>
      </c>
      <c r="G102" s="12">
        <v>91</v>
      </c>
      <c r="H102" s="13">
        <v>40</v>
      </c>
      <c r="I102" s="13">
        <v>0</v>
      </c>
      <c r="J102" s="20">
        <f t="shared" si="1"/>
        <v>0.30534351145038169</v>
      </c>
      <c r="K102" s="14">
        <f>VLOOKUP($A102,[1]Sabana!$A$2:$CL$257,13,0)</f>
        <v>145.91669999999999</v>
      </c>
      <c r="L102" s="35"/>
      <c r="M102" s="9"/>
      <c r="N102" s="9"/>
    </row>
    <row r="103" spans="1:14" s="3" customFormat="1" ht="15" x14ac:dyDescent="0.25">
      <c r="A103" s="43">
        <v>6212</v>
      </c>
      <c r="B103" s="24" t="s">
        <v>94</v>
      </c>
      <c r="C103" s="34" t="s">
        <v>95</v>
      </c>
      <c r="D103" s="11" t="s">
        <v>63</v>
      </c>
      <c r="E103" s="12">
        <v>91</v>
      </c>
      <c r="F103" s="12">
        <v>91</v>
      </c>
      <c r="G103" s="12">
        <v>0</v>
      </c>
      <c r="H103" s="13">
        <v>91</v>
      </c>
      <c r="I103" s="13">
        <v>0</v>
      </c>
      <c r="J103" s="20">
        <f t="shared" si="1"/>
        <v>1</v>
      </c>
      <c r="K103" s="14">
        <f>VLOOKUP($A103,[1]Sabana!$A$2:$CL$257,13,0)</f>
        <v>70</v>
      </c>
      <c r="L103" s="35"/>
      <c r="M103" s="9"/>
      <c r="N103" s="9"/>
    </row>
    <row r="104" spans="1:14" s="3" customFormat="1" ht="15" x14ac:dyDescent="0.25">
      <c r="A104" s="43">
        <v>7800</v>
      </c>
      <c r="B104" s="24" t="s">
        <v>94</v>
      </c>
      <c r="C104" s="34" t="s">
        <v>95</v>
      </c>
      <c r="D104" s="11" t="s">
        <v>46</v>
      </c>
      <c r="E104" s="12">
        <v>544</v>
      </c>
      <c r="F104" s="12">
        <v>41</v>
      </c>
      <c r="G104" s="12">
        <v>503</v>
      </c>
      <c r="H104" s="13">
        <v>41</v>
      </c>
      <c r="I104" s="13">
        <v>0</v>
      </c>
      <c r="J104" s="20">
        <f t="shared" si="1"/>
        <v>7.5367647058823525E-2</v>
      </c>
      <c r="K104" s="14">
        <f>VLOOKUP($A104,[1]Sabana!$A$2:$CL$257,13,0)</f>
        <v>174.08330000000001</v>
      </c>
      <c r="L104" s="35">
        <f>VLOOKUP($A104,[1]Sabana!$A$2:$CL$257,14,0)</f>
        <v>154.64330000000001</v>
      </c>
      <c r="M104" s="9"/>
      <c r="N104" s="9"/>
    </row>
    <row r="105" spans="1:14" s="3" customFormat="1" ht="15" x14ac:dyDescent="0.25">
      <c r="A105" s="43">
        <v>7829</v>
      </c>
      <c r="B105" s="24" t="s">
        <v>94</v>
      </c>
      <c r="C105" s="34" t="s">
        <v>95</v>
      </c>
      <c r="D105" s="11" t="s">
        <v>97</v>
      </c>
      <c r="E105" s="12">
        <v>72</v>
      </c>
      <c r="F105" s="12">
        <v>40</v>
      </c>
      <c r="G105" s="12">
        <v>32</v>
      </c>
      <c r="H105" s="13">
        <v>40</v>
      </c>
      <c r="I105" s="13">
        <v>0</v>
      </c>
      <c r="J105" s="20">
        <f t="shared" si="1"/>
        <v>0.55555555555555558</v>
      </c>
      <c r="K105" s="14">
        <f>VLOOKUP($A105,[1]Sabana!$A$2:$CL$257,13,0)</f>
        <v>117</v>
      </c>
      <c r="L105" s="35"/>
      <c r="M105" s="9"/>
      <c r="N105" s="9"/>
    </row>
    <row r="106" spans="1:14" s="3" customFormat="1" ht="15" x14ac:dyDescent="0.25">
      <c r="A106" s="43">
        <v>7821</v>
      </c>
      <c r="B106" s="24" t="s">
        <v>94</v>
      </c>
      <c r="C106" s="34" t="s">
        <v>95</v>
      </c>
      <c r="D106" s="11" t="s">
        <v>47</v>
      </c>
      <c r="E106" s="12">
        <v>151</v>
      </c>
      <c r="F106" s="12">
        <v>41</v>
      </c>
      <c r="G106" s="12">
        <v>110</v>
      </c>
      <c r="H106" s="13">
        <v>41</v>
      </c>
      <c r="I106" s="13">
        <v>0</v>
      </c>
      <c r="J106" s="20">
        <f t="shared" si="1"/>
        <v>0.27152317880794702</v>
      </c>
      <c r="K106" s="14">
        <f>VLOOKUP($A106,[1]Sabana!$A$2:$CL$257,13,0)</f>
        <v>140.41669999999999</v>
      </c>
      <c r="L106" s="35"/>
      <c r="M106" s="9"/>
      <c r="N106" s="9"/>
    </row>
    <row r="107" spans="1:14" s="3" customFormat="1" ht="15" x14ac:dyDescent="0.25">
      <c r="A107" s="43">
        <v>10818</v>
      </c>
      <c r="B107" s="24" t="s">
        <v>94</v>
      </c>
      <c r="C107" s="34" t="s">
        <v>95</v>
      </c>
      <c r="D107" s="11" t="s">
        <v>48</v>
      </c>
      <c r="E107" s="12">
        <v>129</v>
      </c>
      <c r="F107" s="12">
        <v>90</v>
      </c>
      <c r="G107" s="12">
        <v>39</v>
      </c>
      <c r="H107" s="13">
        <v>90</v>
      </c>
      <c r="I107" s="13">
        <v>0</v>
      </c>
      <c r="J107" s="20">
        <f t="shared" si="1"/>
        <v>0.69767441860465118</v>
      </c>
      <c r="K107" s="14">
        <f>VLOOKUP($A107,[1]Sabana!$A$2:$CL$257,13,0)</f>
        <v>119.91670000000001</v>
      </c>
      <c r="L107" s="35"/>
      <c r="M107" s="9"/>
      <c r="N107" s="9"/>
    </row>
    <row r="108" spans="1:14" s="3" customFormat="1" ht="15" x14ac:dyDescent="0.25">
      <c r="A108" s="43">
        <v>11738</v>
      </c>
      <c r="B108" s="24" t="s">
        <v>94</v>
      </c>
      <c r="C108" s="34" t="s">
        <v>95</v>
      </c>
      <c r="D108" s="11" t="s">
        <v>98</v>
      </c>
      <c r="E108" s="12">
        <v>60</v>
      </c>
      <c r="F108" s="12">
        <v>30</v>
      </c>
      <c r="G108" s="12">
        <v>30</v>
      </c>
      <c r="H108" s="13">
        <v>30</v>
      </c>
      <c r="I108" s="13">
        <v>0</v>
      </c>
      <c r="J108" s="20">
        <f t="shared" si="1"/>
        <v>0.5</v>
      </c>
      <c r="K108" s="14">
        <f>VLOOKUP($A108,[1]Sabana!$A$2:$CL$257,13,0)</f>
        <v>87</v>
      </c>
      <c r="L108" s="35"/>
      <c r="M108" s="9"/>
      <c r="N108" s="9"/>
    </row>
    <row r="109" spans="1:14" s="3" customFormat="1" ht="15" x14ac:dyDescent="0.25">
      <c r="A109" s="43">
        <v>11863</v>
      </c>
      <c r="B109" s="24" t="s">
        <v>94</v>
      </c>
      <c r="C109" s="34" t="s">
        <v>95</v>
      </c>
      <c r="D109" s="11" t="s">
        <v>99</v>
      </c>
      <c r="E109" s="12">
        <v>47</v>
      </c>
      <c r="F109" s="12">
        <v>47</v>
      </c>
      <c r="G109" s="12">
        <v>0</v>
      </c>
      <c r="H109" s="13">
        <v>47</v>
      </c>
      <c r="I109" s="13">
        <v>0</v>
      </c>
      <c r="J109" s="20">
        <f t="shared" si="1"/>
        <v>1</v>
      </c>
      <c r="K109" s="14">
        <f>VLOOKUP($A109,[1]Sabana!$A$2:$CL$257,13,0)</f>
        <v>66</v>
      </c>
      <c r="L109" s="35"/>
      <c r="M109" s="9"/>
      <c r="N109" s="9"/>
    </row>
    <row r="110" spans="1:14" s="3" customFormat="1" ht="15" x14ac:dyDescent="0.25">
      <c r="A110" s="43">
        <v>13565</v>
      </c>
      <c r="B110" s="24" t="s">
        <v>94</v>
      </c>
      <c r="C110" s="34" t="s">
        <v>95</v>
      </c>
      <c r="D110" s="11" t="s">
        <v>18</v>
      </c>
      <c r="E110" s="12">
        <v>45</v>
      </c>
      <c r="F110" s="12">
        <v>45</v>
      </c>
      <c r="G110" s="12">
        <v>0</v>
      </c>
      <c r="H110" s="13">
        <v>45</v>
      </c>
      <c r="I110" s="13">
        <v>0</v>
      </c>
      <c r="J110" s="20">
        <f t="shared" si="1"/>
        <v>1</v>
      </c>
      <c r="K110" s="14">
        <f>VLOOKUP($A110,[1]Sabana!$A$2:$CL$257,13,0)</f>
        <v>71.13</v>
      </c>
      <c r="L110" s="35"/>
      <c r="M110" s="9"/>
      <c r="N110" s="9"/>
    </row>
    <row r="111" spans="1:14" s="3" customFormat="1" ht="15" x14ac:dyDescent="0.25">
      <c r="A111" s="43">
        <v>13545</v>
      </c>
      <c r="B111" s="24" t="s">
        <v>94</v>
      </c>
      <c r="C111" s="34" t="s">
        <v>95</v>
      </c>
      <c r="D111" s="11" t="s">
        <v>20</v>
      </c>
      <c r="E111" s="12">
        <v>159</v>
      </c>
      <c r="F111" s="12">
        <v>80</v>
      </c>
      <c r="G111" s="12">
        <v>79</v>
      </c>
      <c r="H111" s="13">
        <v>80</v>
      </c>
      <c r="I111" s="13">
        <v>0</v>
      </c>
      <c r="J111" s="20">
        <f t="shared" si="1"/>
        <v>0.50314465408805031</v>
      </c>
      <c r="K111" s="14">
        <f>VLOOKUP($A111,[1]Sabana!$A$2:$CL$257,13,0)</f>
        <v>132.52000000000001</v>
      </c>
      <c r="L111" s="35"/>
      <c r="M111" s="9"/>
      <c r="N111" s="9"/>
    </row>
    <row r="112" spans="1:14" s="3" customFormat="1" ht="15" x14ac:dyDescent="0.25">
      <c r="A112" s="43">
        <v>13339</v>
      </c>
      <c r="B112" s="24" t="s">
        <v>94</v>
      </c>
      <c r="C112" s="34" t="s">
        <v>95</v>
      </c>
      <c r="D112" s="11" t="s">
        <v>100</v>
      </c>
      <c r="E112" s="12">
        <v>66</v>
      </c>
      <c r="F112" s="12">
        <v>30</v>
      </c>
      <c r="G112" s="12">
        <v>36</v>
      </c>
      <c r="H112" s="13">
        <v>30</v>
      </c>
      <c r="I112" s="13">
        <v>0</v>
      </c>
      <c r="J112" s="20">
        <f t="shared" si="1"/>
        <v>0.45454545454545453</v>
      </c>
      <c r="K112" s="14">
        <f>VLOOKUP($A112,[1]Sabana!$A$2:$CL$257,13,0)</f>
        <v>143.83330000000001</v>
      </c>
      <c r="L112" s="35"/>
      <c r="M112" s="9"/>
      <c r="N112" s="9"/>
    </row>
    <row r="113" spans="1:14" s="3" customFormat="1" ht="15" x14ac:dyDescent="0.25">
      <c r="A113" s="43">
        <v>8618</v>
      </c>
      <c r="B113" s="24" t="s">
        <v>94</v>
      </c>
      <c r="C113" s="34" t="s">
        <v>101</v>
      </c>
      <c r="D113" s="11" t="s">
        <v>37</v>
      </c>
      <c r="E113" s="12">
        <v>27</v>
      </c>
      <c r="F113" s="12">
        <v>27</v>
      </c>
      <c r="G113" s="12">
        <v>0</v>
      </c>
      <c r="H113" s="13">
        <v>27</v>
      </c>
      <c r="I113" s="13">
        <v>0</v>
      </c>
      <c r="J113" s="20">
        <f t="shared" si="1"/>
        <v>1</v>
      </c>
      <c r="K113" s="14">
        <f>VLOOKUP($A113,[1]Sabana!$A$2:$CL$257,13,0)</f>
        <v>73</v>
      </c>
      <c r="L113" s="35"/>
      <c r="M113" s="9"/>
      <c r="N113" s="9"/>
    </row>
    <row r="114" spans="1:14" s="3" customFormat="1" ht="15" x14ac:dyDescent="0.25">
      <c r="A114" s="43">
        <v>8620</v>
      </c>
      <c r="B114" s="24" t="s">
        <v>94</v>
      </c>
      <c r="C114" s="34" t="s">
        <v>101</v>
      </c>
      <c r="D114" s="11" t="s">
        <v>63</v>
      </c>
      <c r="E114" s="12">
        <v>19</v>
      </c>
      <c r="F114" s="12">
        <v>19</v>
      </c>
      <c r="G114" s="12">
        <v>0</v>
      </c>
      <c r="H114" s="13">
        <v>19</v>
      </c>
      <c r="I114" s="13">
        <v>0</v>
      </c>
      <c r="J114" s="20">
        <f t="shared" si="1"/>
        <v>1</v>
      </c>
      <c r="K114" s="14">
        <f>VLOOKUP($A114,[1]Sabana!$A$2:$CL$257,13,0)</f>
        <v>74.58</v>
      </c>
      <c r="L114" s="35"/>
      <c r="M114" s="9"/>
      <c r="N114" s="9"/>
    </row>
    <row r="115" spans="1:14" s="3" customFormat="1" ht="15" x14ac:dyDescent="0.25">
      <c r="A115" s="43">
        <v>10938</v>
      </c>
      <c r="B115" s="24" t="s">
        <v>94</v>
      </c>
      <c r="C115" s="34" t="s">
        <v>101</v>
      </c>
      <c r="D115" s="11" t="s">
        <v>48</v>
      </c>
      <c r="E115" s="12">
        <v>12</v>
      </c>
      <c r="F115" s="12">
        <v>12</v>
      </c>
      <c r="G115" s="12">
        <v>0</v>
      </c>
      <c r="H115" s="13">
        <v>12</v>
      </c>
      <c r="I115" s="13">
        <v>0</v>
      </c>
      <c r="J115" s="20">
        <f t="shared" si="1"/>
        <v>1</v>
      </c>
      <c r="K115" s="14">
        <f>VLOOKUP($A115,[1]Sabana!$A$2:$CL$257,13,0)</f>
        <v>65</v>
      </c>
      <c r="L115" s="35"/>
      <c r="M115" s="9"/>
      <c r="N115" s="9"/>
    </row>
    <row r="116" spans="1:14" s="3" customFormat="1" ht="15" x14ac:dyDescent="0.25">
      <c r="A116" s="43">
        <v>2402</v>
      </c>
      <c r="B116" s="24" t="s">
        <v>102</v>
      </c>
      <c r="C116" s="34" t="s">
        <v>103</v>
      </c>
      <c r="D116" s="11" t="s">
        <v>104</v>
      </c>
      <c r="E116" s="12">
        <v>11</v>
      </c>
      <c r="F116" s="12">
        <v>11</v>
      </c>
      <c r="G116" s="12">
        <v>0</v>
      </c>
      <c r="H116" s="13">
        <v>11</v>
      </c>
      <c r="I116" s="13">
        <v>0</v>
      </c>
      <c r="J116" s="20">
        <f t="shared" si="1"/>
        <v>1</v>
      </c>
      <c r="K116" s="14">
        <f>VLOOKUP($A116,[1]Sabana!$A$2:$CL$257,13,0)</f>
        <v>68</v>
      </c>
      <c r="L116" s="35"/>
      <c r="M116" s="9"/>
      <c r="N116" s="9"/>
    </row>
    <row r="117" spans="1:14" s="3" customFormat="1" ht="15" x14ac:dyDescent="0.25">
      <c r="A117" s="43">
        <v>7779</v>
      </c>
      <c r="B117" s="24" t="s">
        <v>102</v>
      </c>
      <c r="C117" s="34" t="s">
        <v>103</v>
      </c>
      <c r="D117" s="11" t="s">
        <v>38</v>
      </c>
      <c r="E117" s="12">
        <v>1477</v>
      </c>
      <c r="F117" s="12">
        <v>217</v>
      </c>
      <c r="G117" s="12">
        <v>1260</v>
      </c>
      <c r="H117" s="13">
        <v>217</v>
      </c>
      <c r="I117" s="13">
        <v>0</v>
      </c>
      <c r="J117" s="20">
        <f t="shared" si="1"/>
        <v>0.14691943127962084</v>
      </c>
      <c r="K117" s="14">
        <f>VLOOKUP($A117,[1]Sabana!$A$2:$CL$257,13,0)</f>
        <v>161.4333</v>
      </c>
      <c r="L117" s="35"/>
      <c r="M117" s="9"/>
      <c r="N117" s="9"/>
    </row>
    <row r="118" spans="1:14" s="3" customFormat="1" ht="15" x14ac:dyDescent="0.25">
      <c r="A118" s="43">
        <v>7719</v>
      </c>
      <c r="B118" s="24" t="s">
        <v>102</v>
      </c>
      <c r="C118" s="34" t="s">
        <v>103</v>
      </c>
      <c r="D118" s="11" t="s">
        <v>105</v>
      </c>
      <c r="E118" s="12">
        <v>186</v>
      </c>
      <c r="F118" s="12">
        <v>93</v>
      </c>
      <c r="G118" s="12">
        <v>93</v>
      </c>
      <c r="H118" s="13">
        <v>93</v>
      </c>
      <c r="I118" s="13">
        <v>0</v>
      </c>
      <c r="J118" s="20">
        <f t="shared" si="1"/>
        <v>0.5</v>
      </c>
      <c r="K118" s="14">
        <f>VLOOKUP($A118,[1]Sabana!$A$2:$CL$257,13,0)</f>
        <v>125.5733</v>
      </c>
      <c r="L118" s="35"/>
      <c r="M118" s="9"/>
      <c r="N118" s="9"/>
    </row>
    <row r="119" spans="1:14" s="3" customFormat="1" ht="15" x14ac:dyDescent="0.25">
      <c r="A119" s="43">
        <v>7738</v>
      </c>
      <c r="B119" s="24" t="s">
        <v>102</v>
      </c>
      <c r="C119" s="34" t="s">
        <v>103</v>
      </c>
      <c r="D119" s="11" t="s">
        <v>106</v>
      </c>
      <c r="E119" s="12">
        <v>111</v>
      </c>
      <c r="F119" s="12">
        <v>63</v>
      </c>
      <c r="G119" s="12">
        <v>48</v>
      </c>
      <c r="H119" s="13">
        <v>63</v>
      </c>
      <c r="I119" s="13">
        <v>0</v>
      </c>
      <c r="J119" s="20">
        <f t="shared" si="1"/>
        <v>0.56756756756756754</v>
      </c>
      <c r="K119" s="14">
        <f>VLOOKUP($A119,[1]Sabana!$A$2:$CL$257,13,0)</f>
        <v>128.19669999999999</v>
      </c>
      <c r="L119" s="35"/>
      <c r="M119" s="9"/>
      <c r="N119" s="9"/>
    </row>
    <row r="120" spans="1:14" s="3" customFormat="1" ht="15" x14ac:dyDescent="0.25">
      <c r="A120" s="43">
        <v>11838</v>
      </c>
      <c r="B120" s="24" t="s">
        <v>102</v>
      </c>
      <c r="C120" s="34" t="s">
        <v>103</v>
      </c>
      <c r="D120" s="11" t="s">
        <v>107</v>
      </c>
      <c r="E120" s="12">
        <v>103</v>
      </c>
      <c r="F120" s="12">
        <v>30</v>
      </c>
      <c r="G120" s="12">
        <v>73</v>
      </c>
      <c r="H120" s="13">
        <v>30</v>
      </c>
      <c r="I120" s="13">
        <v>0</v>
      </c>
      <c r="J120" s="20">
        <f t="shared" si="1"/>
        <v>0.29126213592233008</v>
      </c>
      <c r="K120" s="14">
        <f>VLOOKUP($A120,[1]Sabana!$A$2:$CL$257,13,0)</f>
        <v>141.5</v>
      </c>
      <c r="L120" s="35"/>
      <c r="M120" s="9"/>
      <c r="N120" s="9"/>
    </row>
    <row r="121" spans="1:14" s="3" customFormat="1" ht="15" x14ac:dyDescent="0.25">
      <c r="A121" s="43">
        <v>7830</v>
      </c>
      <c r="B121" s="24" t="s">
        <v>102</v>
      </c>
      <c r="C121" s="34" t="s">
        <v>103</v>
      </c>
      <c r="D121" s="11" t="s">
        <v>41</v>
      </c>
      <c r="E121" s="12">
        <v>1286</v>
      </c>
      <c r="F121" s="12">
        <v>156</v>
      </c>
      <c r="G121" s="12">
        <v>1130</v>
      </c>
      <c r="H121" s="13">
        <v>156</v>
      </c>
      <c r="I121" s="13">
        <v>0</v>
      </c>
      <c r="J121" s="20">
        <f t="shared" si="1"/>
        <v>0.12130637636080871</v>
      </c>
      <c r="K121" s="14">
        <f>VLOOKUP($A121,[1]Sabana!$A$2:$CL$257,13,0)</f>
        <v>165.44669999999999</v>
      </c>
      <c r="L121" s="35"/>
      <c r="M121" s="9"/>
      <c r="N121" s="9"/>
    </row>
    <row r="122" spans="1:14" s="3" customFormat="1" ht="15" x14ac:dyDescent="0.25">
      <c r="A122" s="43">
        <v>8580</v>
      </c>
      <c r="B122" s="24" t="s">
        <v>102</v>
      </c>
      <c r="C122" s="34" t="s">
        <v>103</v>
      </c>
      <c r="D122" s="11" t="s">
        <v>108</v>
      </c>
      <c r="E122" s="12">
        <v>397</v>
      </c>
      <c r="F122" s="12">
        <v>62</v>
      </c>
      <c r="G122" s="12">
        <v>335</v>
      </c>
      <c r="H122" s="13">
        <v>62</v>
      </c>
      <c r="I122" s="13">
        <v>0</v>
      </c>
      <c r="J122" s="20">
        <f t="shared" si="1"/>
        <v>0.15617128463476071</v>
      </c>
      <c r="K122" s="14">
        <f>VLOOKUP($A122,[1]Sabana!$A$2:$CL$257,13,0)</f>
        <v>153.72</v>
      </c>
      <c r="L122" s="35"/>
      <c r="M122" s="9"/>
      <c r="N122" s="9"/>
    </row>
    <row r="123" spans="1:14" s="3" customFormat="1" ht="15" x14ac:dyDescent="0.25">
      <c r="A123" s="43">
        <v>11861</v>
      </c>
      <c r="B123" s="24" t="s">
        <v>102</v>
      </c>
      <c r="C123" s="34" t="s">
        <v>103</v>
      </c>
      <c r="D123" s="11" t="s">
        <v>109</v>
      </c>
      <c r="E123" s="12">
        <v>195</v>
      </c>
      <c r="F123" s="12">
        <v>30</v>
      </c>
      <c r="G123" s="12">
        <v>165</v>
      </c>
      <c r="H123" s="13">
        <v>30</v>
      </c>
      <c r="I123" s="13">
        <v>0</v>
      </c>
      <c r="J123" s="20">
        <f t="shared" si="1"/>
        <v>0.15384615384615385</v>
      </c>
      <c r="K123" s="14">
        <f>VLOOKUP($A123,[1]Sabana!$A$2:$CL$257,13,0)</f>
        <v>160.69669999999999</v>
      </c>
      <c r="L123" s="35">
        <f>VLOOKUP($A123,[1]Sabana!$A$2:$CL$257,14,0)</f>
        <v>124.3233</v>
      </c>
      <c r="M123" s="9"/>
      <c r="N123" s="9"/>
    </row>
    <row r="124" spans="1:14" s="3" customFormat="1" ht="15" x14ac:dyDescent="0.25">
      <c r="A124" s="43">
        <v>7759</v>
      </c>
      <c r="B124" s="24" t="s">
        <v>102</v>
      </c>
      <c r="C124" s="34" t="s">
        <v>103</v>
      </c>
      <c r="D124" s="11" t="s">
        <v>110</v>
      </c>
      <c r="E124" s="12">
        <v>140</v>
      </c>
      <c r="F124" s="12">
        <v>62</v>
      </c>
      <c r="G124" s="12">
        <v>78</v>
      </c>
      <c r="H124" s="13">
        <v>62</v>
      </c>
      <c r="I124" s="13">
        <v>0</v>
      </c>
      <c r="J124" s="20">
        <f t="shared" si="1"/>
        <v>0.44285714285714284</v>
      </c>
      <c r="K124" s="14">
        <f>VLOOKUP($A124,[1]Sabana!$A$2:$CL$257,13,0)</f>
        <v>131.91669999999999</v>
      </c>
      <c r="L124" s="35"/>
      <c r="M124" s="9"/>
      <c r="N124" s="9"/>
    </row>
    <row r="125" spans="1:14" s="3" customFormat="1" ht="15" x14ac:dyDescent="0.25">
      <c r="A125" s="43">
        <v>7803</v>
      </c>
      <c r="B125" s="24" t="s">
        <v>102</v>
      </c>
      <c r="C125" s="34" t="s">
        <v>103</v>
      </c>
      <c r="D125" s="11" t="s">
        <v>111</v>
      </c>
      <c r="E125" s="12">
        <v>17</v>
      </c>
      <c r="F125" s="12">
        <v>17</v>
      </c>
      <c r="G125" s="12">
        <v>0</v>
      </c>
      <c r="H125" s="13">
        <v>17</v>
      </c>
      <c r="I125" s="13">
        <v>0</v>
      </c>
      <c r="J125" s="20">
        <f t="shared" si="1"/>
        <v>1</v>
      </c>
      <c r="K125" s="14">
        <f>VLOOKUP($A125,[1]Sabana!$A$2:$CL$257,13,0)</f>
        <v>68.61</v>
      </c>
      <c r="L125" s="35"/>
      <c r="M125" s="9"/>
      <c r="N125" s="9"/>
    </row>
    <row r="126" spans="1:14" s="3" customFormat="1" ht="15" x14ac:dyDescent="0.25">
      <c r="A126" s="43">
        <v>7826</v>
      </c>
      <c r="B126" s="24" t="s">
        <v>102</v>
      </c>
      <c r="C126" s="34" t="s">
        <v>103</v>
      </c>
      <c r="D126" s="11" t="s">
        <v>112</v>
      </c>
      <c r="E126" s="12">
        <v>202</v>
      </c>
      <c r="F126" s="12">
        <v>186</v>
      </c>
      <c r="G126" s="12">
        <v>16</v>
      </c>
      <c r="H126" s="13">
        <v>186</v>
      </c>
      <c r="I126" s="13">
        <v>0</v>
      </c>
      <c r="J126" s="20">
        <f t="shared" si="1"/>
        <v>0.92079207920792083</v>
      </c>
      <c r="K126" s="14">
        <f>VLOOKUP($A126,[1]Sabana!$A$2:$CL$257,13,0)</f>
        <v>104.5556</v>
      </c>
      <c r="L126" s="35"/>
      <c r="M126" s="9"/>
      <c r="N126" s="9"/>
    </row>
    <row r="127" spans="1:14" s="3" customFormat="1" ht="15" x14ac:dyDescent="0.25">
      <c r="A127" s="43">
        <v>7786</v>
      </c>
      <c r="B127" s="24" t="s">
        <v>102</v>
      </c>
      <c r="C127" s="34" t="s">
        <v>103</v>
      </c>
      <c r="D127" s="11" t="s">
        <v>44</v>
      </c>
      <c r="E127" s="12">
        <v>596</v>
      </c>
      <c r="F127" s="12">
        <v>124</v>
      </c>
      <c r="G127" s="12">
        <v>472</v>
      </c>
      <c r="H127" s="13">
        <v>124</v>
      </c>
      <c r="I127" s="13">
        <v>0</v>
      </c>
      <c r="J127" s="20">
        <f t="shared" si="1"/>
        <v>0.20805369127516779</v>
      </c>
      <c r="K127" s="14">
        <f>VLOOKUP($A127,[1]Sabana!$A$2:$CL$257,13,0)</f>
        <v>152.66669999999999</v>
      </c>
      <c r="L127" s="35"/>
      <c r="M127" s="9"/>
      <c r="N127" s="9"/>
    </row>
    <row r="128" spans="1:14" s="3" customFormat="1" ht="15" x14ac:dyDescent="0.25">
      <c r="A128" s="43">
        <v>7718</v>
      </c>
      <c r="B128" s="24" t="s">
        <v>102</v>
      </c>
      <c r="C128" s="34" t="s">
        <v>103</v>
      </c>
      <c r="D128" s="11" t="s">
        <v>113</v>
      </c>
      <c r="E128" s="12">
        <v>41</v>
      </c>
      <c r="F128" s="12">
        <v>32</v>
      </c>
      <c r="G128" s="12">
        <v>9</v>
      </c>
      <c r="H128" s="13">
        <v>32</v>
      </c>
      <c r="I128" s="13">
        <v>0</v>
      </c>
      <c r="J128" s="20">
        <f t="shared" si="1"/>
        <v>0.78048780487804881</v>
      </c>
      <c r="K128" s="14">
        <f>VLOOKUP($A128,[1]Sabana!$A$2:$CL$257,13,0)</f>
        <v>119.6067</v>
      </c>
      <c r="L128" s="35"/>
      <c r="M128" s="9"/>
      <c r="N128" s="9"/>
    </row>
    <row r="129" spans="1:14" s="3" customFormat="1" ht="15" x14ac:dyDescent="0.25">
      <c r="A129" s="43">
        <v>7798</v>
      </c>
      <c r="B129" s="24" t="s">
        <v>102</v>
      </c>
      <c r="C129" s="34" t="s">
        <v>103</v>
      </c>
      <c r="D129" s="11" t="s">
        <v>46</v>
      </c>
      <c r="E129" s="12">
        <v>3529</v>
      </c>
      <c r="F129" s="12">
        <v>360</v>
      </c>
      <c r="G129" s="12">
        <v>3169</v>
      </c>
      <c r="H129" s="13">
        <v>360</v>
      </c>
      <c r="I129" s="13">
        <v>0</v>
      </c>
      <c r="J129" s="20">
        <f t="shared" si="1"/>
        <v>0.10201190138849532</v>
      </c>
      <c r="K129" s="14">
        <f>VLOOKUP($A129,[1]Sabana!$A$2:$CL$257,13,0)</f>
        <v>177.5333</v>
      </c>
      <c r="L129" s="35">
        <f>VLOOKUP($A129,[1]Sabana!$A$2:$CL$257,14,0)</f>
        <v>146.9367</v>
      </c>
      <c r="M129" s="9"/>
      <c r="N129" s="9"/>
    </row>
    <row r="130" spans="1:14" s="3" customFormat="1" ht="15" x14ac:dyDescent="0.25">
      <c r="A130" s="43">
        <v>7828</v>
      </c>
      <c r="B130" s="24" t="s">
        <v>102</v>
      </c>
      <c r="C130" s="34" t="s">
        <v>103</v>
      </c>
      <c r="D130" s="11" t="s">
        <v>97</v>
      </c>
      <c r="E130" s="12">
        <v>839</v>
      </c>
      <c r="F130" s="12">
        <v>186</v>
      </c>
      <c r="G130" s="12">
        <v>653</v>
      </c>
      <c r="H130" s="13">
        <v>186</v>
      </c>
      <c r="I130" s="13">
        <v>0</v>
      </c>
      <c r="J130" s="20">
        <f t="shared" si="1"/>
        <v>0.22169249106078665</v>
      </c>
      <c r="K130" s="14">
        <f>VLOOKUP($A130,[1]Sabana!$A$2:$CL$257,13,0)</f>
        <v>145.7833</v>
      </c>
      <c r="L130" s="35"/>
      <c r="M130" s="9"/>
      <c r="N130" s="9"/>
    </row>
    <row r="131" spans="1:14" s="3" customFormat="1" ht="15" x14ac:dyDescent="0.25">
      <c r="A131" s="43">
        <v>7819</v>
      </c>
      <c r="B131" s="24" t="s">
        <v>102</v>
      </c>
      <c r="C131" s="34" t="s">
        <v>103</v>
      </c>
      <c r="D131" s="11" t="s">
        <v>47</v>
      </c>
      <c r="E131" s="12">
        <v>1328</v>
      </c>
      <c r="F131" s="12">
        <v>240</v>
      </c>
      <c r="G131" s="12">
        <v>1088</v>
      </c>
      <c r="H131" s="13">
        <v>240</v>
      </c>
      <c r="I131" s="13">
        <v>0</v>
      </c>
      <c r="J131" s="20">
        <f t="shared" si="1"/>
        <v>0.18072289156626506</v>
      </c>
      <c r="K131" s="14">
        <f>VLOOKUP($A131,[1]Sabana!$A$2:$CL$257,13,0)</f>
        <v>149.2467</v>
      </c>
      <c r="L131" s="35"/>
      <c r="M131" s="9"/>
      <c r="N131" s="9"/>
    </row>
    <row r="132" spans="1:14" s="3" customFormat="1" ht="15" x14ac:dyDescent="0.25">
      <c r="A132" s="43">
        <v>10480</v>
      </c>
      <c r="B132" s="24" t="s">
        <v>102</v>
      </c>
      <c r="C132" s="34" t="s">
        <v>103</v>
      </c>
      <c r="D132" s="11" t="s">
        <v>91</v>
      </c>
      <c r="E132" s="12">
        <v>49</v>
      </c>
      <c r="F132" s="12">
        <v>49</v>
      </c>
      <c r="G132" s="12">
        <v>0</v>
      </c>
      <c r="H132" s="13">
        <v>49</v>
      </c>
      <c r="I132" s="13">
        <v>0</v>
      </c>
      <c r="J132" s="20">
        <f t="shared" ref="J132:J195" si="2">F132/E132</f>
        <v>1</v>
      </c>
      <c r="K132" s="14">
        <f>VLOOKUP($A132,[1]Sabana!$A$2:$CL$257,13,0)</f>
        <v>67</v>
      </c>
      <c r="L132" s="35"/>
      <c r="M132" s="9"/>
      <c r="N132" s="9"/>
    </row>
    <row r="133" spans="1:14" s="3" customFormat="1" ht="15" x14ac:dyDescent="0.25">
      <c r="A133" s="43">
        <v>752</v>
      </c>
      <c r="B133" s="24" t="s">
        <v>114</v>
      </c>
      <c r="C133" s="34" t="s">
        <v>115</v>
      </c>
      <c r="D133" s="11" t="s">
        <v>116</v>
      </c>
      <c r="E133" s="12">
        <v>52</v>
      </c>
      <c r="F133" s="12">
        <v>40</v>
      </c>
      <c r="G133" s="12">
        <v>12</v>
      </c>
      <c r="H133" s="13">
        <v>40</v>
      </c>
      <c r="I133" s="13">
        <v>0</v>
      </c>
      <c r="J133" s="20">
        <f t="shared" si="2"/>
        <v>0.76923076923076927</v>
      </c>
      <c r="K133" s="14">
        <f>VLOOKUP($A133,[1]Sabana!$A$2:$CL$257,13,0)</f>
        <v>84.33</v>
      </c>
      <c r="L133" s="35"/>
      <c r="M133" s="9"/>
      <c r="N133" s="9"/>
    </row>
    <row r="134" spans="1:14" s="3" customFormat="1" ht="15" x14ac:dyDescent="0.25">
      <c r="A134" s="43">
        <v>2073</v>
      </c>
      <c r="B134" s="24" t="s">
        <v>114</v>
      </c>
      <c r="C134" s="34" t="s">
        <v>115</v>
      </c>
      <c r="D134" s="11" t="s">
        <v>117</v>
      </c>
      <c r="E134" s="12">
        <v>54</v>
      </c>
      <c r="F134" s="12">
        <v>50</v>
      </c>
      <c r="G134" s="12">
        <v>4</v>
      </c>
      <c r="H134" s="13">
        <v>50</v>
      </c>
      <c r="I134" s="13">
        <v>0</v>
      </c>
      <c r="J134" s="20">
        <f t="shared" si="2"/>
        <v>0.92592592592592593</v>
      </c>
      <c r="K134" s="14">
        <f>VLOOKUP($A134,[1]Sabana!$A$2:$CL$257,13,0)</f>
        <v>76.36</v>
      </c>
      <c r="L134" s="35"/>
      <c r="M134" s="9"/>
      <c r="N134" s="9"/>
    </row>
    <row r="135" spans="1:14" s="3" customFormat="1" ht="15" x14ac:dyDescent="0.25">
      <c r="A135" s="43">
        <v>2074</v>
      </c>
      <c r="B135" s="24" t="s">
        <v>114</v>
      </c>
      <c r="C135" s="34" t="s">
        <v>115</v>
      </c>
      <c r="D135" s="11" t="s">
        <v>118</v>
      </c>
      <c r="E135" s="12">
        <v>123</v>
      </c>
      <c r="F135" s="12">
        <v>76</v>
      </c>
      <c r="G135" s="12">
        <v>47</v>
      </c>
      <c r="H135" s="13">
        <v>76</v>
      </c>
      <c r="I135" s="13">
        <v>0</v>
      </c>
      <c r="J135" s="20">
        <f t="shared" si="2"/>
        <v>0.61788617886178865</v>
      </c>
      <c r="K135" s="14">
        <f>VLOOKUP($A135,[1]Sabana!$A$2:$CL$257,13,0)</f>
        <v>85.33</v>
      </c>
      <c r="L135" s="35"/>
      <c r="M135" s="9"/>
      <c r="N135" s="9"/>
    </row>
    <row r="136" spans="1:14" s="3" customFormat="1" ht="15" x14ac:dyDescent="0.25">
      <c r="A136" s="43">
        <v>2075</v>
      </c>
      <c r="B136" s="24" t="s">
        <v>114</v>
      </c>
      <c r="C136" s="34" t="s">
        <v>115</v>
      </c>
      <c r="D136" s="11" t="s">
        <v>119</v>
      </c>
      <c r="E136" s="12">
        <v>77</v>
      </c>
      <c r="F136" s="12">
        <v>64</v>
      </c>
      <c r="G136" s="12">
        <v>13</v>
      </c>
      <c r="H136" s="13">
        <v>64</v>
      </c>
      <c r="I136" s="13">
        <v>0</v>
      </c>
      <c r="J136" s="20">
        <f t="shared" si="2"/>
        <v>0.83116883116883122</v>
      </c>
      <c r="K136" s="14">
        <f>VLOOKUP($A136,[1]Sabana!$A$2:$CL$257,13,0)</f>
        <v>77.56</v>
      </c>
      <c r="L136" s="35"/>
      <c r="M136" s="9"/>
      <c r="N136" s="9"/>
    </row>
    <row r="137" spans="1:14" s="3" customFormat="1" ht="15" x14ac:dyDescent="0.25">
      <c r="A137" s="43">
        <v>751</v>
      </c>
      <c r="B137" s="24" t="s">
        <v>114</v>
      </c>
      <c r="C137" s="34" t="s">
        <v>115</v>
      </c>
      <c r="D137" s="11" t="s">
        <v>120</v>
      </c>
      <c r="E137" s="12">
        <v>52</v>
      </c>
      <c r="F137" s="12">
        <v>40</v>
      </c>
      <c r="G137" s="12">
        <v>12</v>
      </c>
      <c r="H137" s="13">
        <v>40</v>
      </c>
      <c r="I137" s="13">
        <v>0</v>
      </c>
      <c r="J137" s="20">
        <f t="shared" si="2"/>
        <v>0.76923076923076927</v>
      </c>
      <c r="K137" s="14">
        <f>VLOOKUP($A137,[1]Sabana!$A$2:$CL$257,13,0)</f>
        <v>80.099999999999994</v>
      </c>
      <c r="L137" s="35"/>
      <c r="M137" s="9"/>
      <c r="N137" s="9"/>
    </row>
    <row r="138" spans="1:14" s="3" customFormat="1" ht="15" x14ac:dyDescent="0.25">
      <c r="A138" s="43">
        <v>10779</v>
      </c>
      <c r="B138" s="24" t="s">
        <v>114</v>
      </c>
      <c r="C138" s="34" t="s">
        <v>115</v>
      </c>
      <c r="D138" s="11" t="s">
        <v>121</v>
      </c>
      <c r="E138" s="12">
        <v>480</v>
      </c>
      <c r="F138" s="12">
        <v>200</v>
      </c>
      <c r="G138" s="12">
        <v>280</v>
      </c>
      <c r="H138" s="13">
        <v>200</v>
      </c>
      <c r="I138" s="13">
        <v>0</v>
      </c>
      <c r="J138" s="20">
        <f t="shared" si="2"/>
        <v>0.41666666666666669</v>
      </c>
      <c r="K138" s="14">
        <f>VLOOKUP($A138,[1]Sabana!$A$2:$CL$257,13,0)</f>
        <v>86.02</v>
      </c>
      <c r="L138" s="35"/>
      <c r="M138" s="9"/>
      <c r="N138" s="9"/>
    </row>
    <row r="139" spans="1:14" s="3" customFormat="1" ht="15" x14ac:dyDescent="0.25">
      <c r="A139" s="43">
        <v>10778</v>
      </c>
      <c r="B139" s="24" t="s">
        <v>114</v>
      </c>
      <c r="C139" s="34" t="s">
        <v>115</v>
      </c>
      <c r="D139" s="11" t="s">
        <v>48</v>
      </c>
      <c r="E139" s="12">
        <v>1353</v>
      </c>
      <c r="F139" s="12">
        <v>420</v>
      </c>
      <c r="G139" s="12">
        <v>933</v>
      </c>
      <c r="H139" s="13">
        <v>420</v>
      </c>
      <c r="I139" s="13">
        <v>0</v>
      </c>
      <c r="J139" s="20">
        <f t="shared" si="2"/>
        <v>0.31042128603104213</v>
      </c>
      <c r="K139" s="14">
        <f>VLOOKUP($A139,[1]Sabana!$A$2:$CL$257,13,0)</f>
        <v>148.95330000000001</v>
      </c>
      <c r="L139" s="35"/>
      <c r="M139" s="9"/>
      <c r="N139" s="9"/>
    </row>
    <row r="140" spans="1:14" s="3" customFormat="1" ht="15" x14ac:dyDescent="0.25">
      <c r="A140" s="43">
        <v>12958</v>
      </c>
      <c r="B140" s="24" t="s">
        <v>114</v>
      </c>
      <c r="C140" s="34" t="s">
        <v>115</v>
      </c>
      <c r="D140" s="11" t="s">
        <v>122</v>
      </c>
      <c r="E140" s="12">
        <v>170</v>
      </c>
      <c r="F140" s="12">
        <v>58</v>
      </c>
      <c r="G140" s="12">
        <v>112</v>
      </c>
      <c r="H140" s="13">
        <v>58</v>
      </c>
      <c r="I140" s="13">
        <v>0</v>
      </c>
      <c r="J140" s="20">
        <f t="shared" si="2"/>
        <v>0.3411764705882353</v>
      </c>
      <c r="K140" s="14">
        <f>VLOOKUP($A140,[1]Sabana!$A$2:$CL$257,13,0)</f>
        <v>94</v>
      </c>
      <c r="L140" s="35"/>
      <c r="M140" s="9"/>
      <c r="N140" s="9"/>
    </row>
    <row r="141" spans="1:14" s="3" customFormat="1" ht="15" x14ac:dyDescent="0.25">
      <c r="A141" s="43">
        <v>13505</v>
      </c>
      <c r="B141" s="24" t="s">
        <v>114</v>
      </c>
      <c r="C141" s="34" t="s">
        <v>115</v>
      </c>
      <c r="D141" s="11" t="s">
        <v>123</v>
      </c>
      <c r="E141" s="12">
        <v>60</v>
      </c>
      <c r="F141" s="12">
        <v>38</v>
      </c>
      <c r="G141" s="12">
        <v>22</v>
      </c>
      <c r="H141" s="13">
        <v>38</v>
      </c>
      <c r="I141" s="13">
        <v>0</v>
      </c>
      <c r="J141" s="20">
        <f t="shared" si="2"/>
        <v>0.6333333333333333</v>
      </c>
      <c r="K141" s="14">
        <f>VLOOKUP($A141,[1]Sabana!$A$2:$CL$257,13,0)</f>
        <v>83.65</v>
      </c>
      <c r="L141" s="35"/>
      <c r="M141" s="9"/>
      <c r="N141" s="9"/>
    </row>
    <row r="142" spans="1:14" s="3" customFormat="1" ht="15" x14ac:dyDescent="0.25">
      <c r="A142" s="43">
        <v>13020</v>
      </c>
      <c r="B142" s="24" t="s">
        <v>114</v>
      </c>
      <c r="C142" s="34" t="s">
        <v>124</v>
      </c>
      <c r="D142" s="11" t="s">
        <v>125</v>
      </c>
      <c r="E142" s="12">
        <v>18</v>
      </c>
      <c r="F142" s="12">
        <v>18</v>
      </c>
      <c r="G142" s="12">
        <v>0</v>
      </c>
      <c r="H142" s="13">
        <v>18</v>
      </c>
      <c r="I142" s="13">
        <v>0</v>
      </c>
      <c r="J142" s="20">
        <f t="shared" si="2"/>
        <v>1</v>
      </c>
      <c r="K142" s="14">
        <f>VLOOKUP($A142,[1]Sabana!$A$2:$CL$257,13,0)</f>
        <v>72</v>
      </c>
      <c r="L142" s="35"/>
      <c r="M142" s="9"/>
      <c r="N142" s="9"/>
    </row>
    <row r="143" spans="1:14" s="3" customFormat="1" ht="15" x14ac:dyDescent="0.25">
      <c r="A143" s="43">
        <v>13019</v>
      </c>
      <c r="B143" s="24" t="s">
        <v>114</v>
      </c>
      <c r="C143" s="34" t="s">
        <v>124</v>
      </c>
      <c r="D143" s="11" t="s">
        <v>126</v>
      </c>
      <c r="E143" s="12">
        <v>88</v>
      </c>
      <c r="F143" s="12">
        <v>88</v>
      </c>
      <c r="G143" s="12">
        <v>0</v>
      </c>
      <c r="H143" s="13">
        <v>100</v>
      </c>
      <c r="I143" s="13">
        <v>12</v>
      </c>
      <c r="J143" s="20">
        <f t="shared" si="2"/>
        <v>1</v>
      </c>
      <c r="K143" s="14">
        <f>VLOOKUP($A143,[1]Sabana!$A$2:$CL$257,13,0)</f>
        <v>67</v>
      </c>
      <c r="L143" s="35"/>
      <c r="M143" s="9"/>
      <c r="N143" s="9"/>
    </row>
    <row r="144" spans="1:14" s="3" customFormat="1" ht="15" x14ac:dyDescent="0.25">
      <c r="A144" s="43">
        <v>13022</v>
      </c>
      <c r="B144" s="24" t="s">
        <v>114</v>
      </c>
      <c r="C144" s="34" t="s">
        <v>124</v>
      </c>
      <c r="D144" s="11" t="s">
        <v>127</v>
      </c>
      <c r="E144" s="12">
        <v>102</v>
      </c>
      <c r="F144" s="12">
        <v>80</v>
      </c>
      <c r="G144" s="12">
        <v>22</v>
      </c>
      <c r="H144" s="13">
        <v>80</v>
      </c>
      <c r="I144" s="13">
        <v>0</v>
      </c>
      <c r="J144" s="20">
        <f t="shared" si="2"/>
        <v>0.78431372549019607</v>
      </c>
      <c r="K144" s="14">
        <f>VLOOKUP($A144,[1]Sabana!$A$2:$CL$257,13,0)</f>
        <v>80.38</v>
      </c>
      <c r="L144" s="35"/>
      <c r="M144" s="9"/>
      <c r="N144" s="9"/>
    </row>
    <row r="145" spans="1:14" s="3" customFormat="1" ht="15" x14ac:dyDescent="0.25">
      <c r="A145" s="43">
        <v>13021</v>
      </c>
      <c r="B145" s="24" t="s">
        <v>114</v>
      </c>
      <c r="C145" s="34" t="s">
        <v>124</v>
      </c>
      <c r="D145" s="11" t="s">
        <v>128</v>
      </c>
      <c r="E145" s="12">
        <v>269</v>
      </c>
      <c r="F145" s="12">
        <v>80</v>
      </c>
      <c r="G145" s="12">
        <v>189</v>
      </c>
      <c r="H145" s="13">
        <v>80</v>
      </c>
      <c r="I145" s="13">
        <v>0</v>
      </c>
      <c r="J145" s="20">
        <f t="shared" si="2"/>
        <v>0.29739776951672864</v>
      </c>
      <c r="K145" s="14">
        <f>VLOOKUP($A145,[1]Sabana!$A$2:$CL$257,13,0)</f>
        <v>159.72999999999999</v>
      </c>
      <c r="L145" s="35"/>
      <c r="M145" s="9"/>
      <c r="N145" s="9"/>
    </row>
    <row r="146" spans="1:14" s="3" customFormat="1" ht="15" x14ac:dyDescent="0.25">
      <c r="A146" s="43">
        <v>12585</v>
      </c>
      <c r="B146" s="24" t="s">
        <v>114</v>
      </c>
      <c r="C146" s="34" t="s">
        <v>124</v>
      </c>
      <c r="D146" s="11" t="s">
        <v>129</v>
      </c>
      <c r="E146" s="12">
        <v>371</v>
      </c>
      <c r="F146" s="12">
        <v>90</v>
      </c>
      <c r="G146" s="12">
        <v>281</v>
      </c>
      <c r="H146" s="13">
        <v>90</v>
      </c>
      <c r="I146" s="13">
        <v>0</v>
      </c>
      <c r="J146" s="20">
        <f t="shared" si="2"/>
        <v>0.24258760107816713</v>
      </c>
      <c r="K146" s="14">
        <f>VLOOKUP($A146,[1]Sabana!$A$2:$CL$257,13,0)</f>
        <v>142.82329999999999</v>
      </c>
      <c r="L146" s="35"/>
      <c r="M146" s="9"/>
      <c r="N146" s="9"/>
    </row>
    <row r="147" spans="1:14" s="3" customFormat="1" ht="15" x14ac:dyDescent="0.25">
      <c r="A147" s="43">
        <v>12586</v>
      </c>
      <c r="B147" s="24" t="s">
        <v>114</v>
      </c>
      <c r="C147" s="34" t="s">
        <v>124</v>
      </c>
      <c r="D147" s="11" t="s">
        <v>130</v>
      </c>
      <c r="E147" s="12">
        <v>87</v>
      </c>
      <c r="F147" s="12">
        <v>42</v>
      </c>
      <c r="G147" s="12">
        <v>45</v>
      </c>
      <c r="H147" s="13">
        <v>42</v>
      </c>
      <c r="I147" s="13">
        <v>0</v>
      </c>
      <c r="J147" s="20">
        <f t="shared" si="2"/>
        <v>0.48275862068965519</v>
      </c>
      <c r="K147" s="14">
        <f>VLOOKUP($A147,[1]Sabana!$A$2:$CL$257,13,0)</f>
        <v>89</v>
      </c>
      <c r="L147" s="35"/>
      <c r="M147" s="9"/>
      <c r="N147" s="9"/>
    </row>
    <row r="148" spans="1:14" s="3" customFormat="1" ht="15" x14ac:dyDescent="0.25">
      <c r="A148" s="43">
        <v>14206</v>
      </c>
      <c r="B148" s="24" t="s">
        <v>114</v>
      </c>
      <c r="C148" s="34" t="s">
        <v>124</v>
      </c>
      <c r="D148" s="11" t="s">
        <v>131</v>
      </c>
      <c r="E148" s="12">
        <v>355</v>
      </c>
      <c r="F148" s="12">
        <v>156</v>
      </c>
      <c r="G148" s="12">
        <v>199</v>
      </c>
      <c r="H148" s="13">
        <v>156</v>
      </c>
      <c r="I148" s="13">
        <v>0</v>
      </c>
      <c r="J148" s="20">
        <f t="shared" si="2"/>
        <v>0.43943661971830988</v>
      </c>
      <c r="K148" s="14">
        <f>VLOOKUP($A148,[1]Sabana!$A$2:$CL$257,13,0)</f>
        <v>88</v>
      </c>
      <c r="L148" s="35"/>
      <c r="M148" s="9"/>
      <c r="N148" s="9"/>
    </row>
    <row r="149" spans="1:14" s="3" customFormat="1" ht="15" x14ac:dyDescent="0.25">
      <c r="A149" s="43">
        <v>289</v>
      </c>
      <c r="B149" s="24" t="s">
        <v>132</v>
      </c>
      <c r="C149" s="34" t="s">
        <v>133</v>
      </c>
      <c r="D149" s="11" t="s">
        <v>134</v>
      </c>
      <c r="E149" s="12">
        <v>76</v>
      </c>
      <c r="F149" s="12">
        <v>50</v>
      </c>
      <c r="G149" s="12">
        <v>26</v>
      </c>
      <c r="H149" s="13">
        <v>50</v>
      </c>
      <c r="I149" s="13">
        <v>0</v>
      </c>
      <c r="J149" s="20">
        <f t="shared" si="2"/>
        <v>0.65789473684210531</v>
      </c>
      <c r="K149" s="14">
        <f>VLOOKUP($A149,[1]Sabana!$A$2:$CL$257,13,0)</f>
        <v>115.58329999999999</v>
      </c>
      <c r="L149" s="35"/>
      <c r="M149" s="9"/>
      <c r="N149" s="9"/>
    </row>
    <row r="150" spans="1:14" s="3" customFormat="1" ht="15" x14ac:dyDescent="0.25">
      <c r="A150" s="43">
        <v>291</v>
      </c>
      <c r="B150" s="24" t="s">
        <v>132</v>
      </c>
      <c r="C150" s="34" t="s">
        <v>133</v>
      </c>
      <c r="D150" s="11" t="s">
        <v>135</v>
      </c>
      <c r="E150" s="12">
        <v>33</v>
      </c>
      <c r="F150" s="12">
        <v>33</v>
      </c>
      <c r="G150" s="12">
        <v>0</v>
      </c>
      <c r="H150" s="13">
        <v>40</v>
      </c>
      <c r="I150" s="13">
        <v>7</v>
      </c>
      <c r="J150" s="20">
        <f t="shared" si="2"/>
        <v>1</v>
      </c>
      <c r="K150" s="14">
        <f>VLOOKUP($A150,[1]Sabana!$A$2:$CL$257,13,0)</f>
        <v>73.540000000000006</v>
      </c>
      <c r="L150" s="35"/>
      <c r="M150" s="9"/>
      <c r="N150" s="9"/>
    </row>
    <row r="151" spans="1:14" s="3" customFormat="1" ht="15" x14ac:dyDescent="0.25">
      <c r="A151" s="43">
        <v>1364</v>
      </c>
      <c r="B151" s="24" t="s">
        <v>132</v>
      </c>
      <c r="C151" s="34" t="s">
        <v>133</v>
      </c>
      <c r="D151" s="11" t="s">
        <v>51</v>
      </c>
      <c r="E151" s="12">
        <v>108</v>
      </c>
      <c r="F151" s="12">
        <v>80</v>
      </c>
      <c r="G151" s="12">
        <v>28</v>
      </c>
      <c r="H151" s="13">
        <v>80</v>
      </c>
      <c r="I151" s="13">
        <v>0</v>
      </c>
      <c r="J151" s="20">
        <f t="shared" si="2"/>
        <v>0.7407407407407407</v>
      </c>
      <c r="K151" s="14">
        <f>VLOOKUP($A151,[1]Sabana!$A$2:$CL$257,13,0)</f>
        <v>114.7433</v>
      </c>
      <c r="L151" s="35"/>
      <c r="M151" s="9"/>
      <c r="N151" s="9"/>
    </row>
    <row r="152" spans="1:14" s="3" customFormat="1" ht="15" x14ac:dyDescent="0.25">
      <c r="A152" s="43">
        <v>2672</v>
      </c>
      <c r="B152" s="24" t="s">
        <v>132</v>
      </c>
      <c r="C152" s="34" t="s">
        <v>133</v>
      </c>
      <c r="D152" s="11" t="s">
        <v>136</v>
      </c>
      <c r="E152" s="12">
        <v>66</v>
      </c>
      <c r="F152" s="12">
        <v>66</v>
      </c>
      <c r="G152" s="12">
        <v>0</v>
      </c>
      <c r="H152" s="13">
        <v>70</v>
      </c>
      <c r="I152" s="13">
        <v>4</v>
      </c>
      <c r="J152" s="20">
        <f t="shared" si="2"/>
        <v>1</v>
      </c>
      <c r="K152" s="14">
        <f>VLOOKUP($A152,[1]Sabana!$A$2:$CL$257,13,0)</f>
        <v>95.4</v>
      </c>
      <c r="L152" s="35"/>
      <c r="M152" s="9"/>
      <c r="N152" s="9"/>
    </row>
    <row r="153" spans="1:14" s="3" customFormat="1" ht="15" x14ac:dyDescent="0.25">
      <c r="A153" s="43">
        <v>2998</v>
      </c>
      <c r="B153" s="24" t="s">
        <v>132</v>
      </c>
      <c r="C153" s="34" t="s">
        <v>133</v>
      </c>
      <c r="D153" s="11" t="s">
        <v>137</v>
      </c>
      <c r="E153" s="12">
        <v>27</v>
      </c>
      <c r="F153" s="12">
        <v>27</v>
      </c>
      <c r="G153" s="12">
        <v>0</v>
      </c>
      <c r="H153" s="13">
        <v>40</v>
      </c>
      <c r="I153" s="13">
        <v>13</v>
      </c>
      <c r="J153" s="20">
        <f t="shared" si="2"/>
        <v>1</v>
      </c>
      <c r="K153" s="14">
        <f>VLOOKUP($A153,[1]Sabana!$A$2:$CL$257,13,0)</f>
        <v>72.97</v>
      </c>
      <c r="L153" s="35"/>
      <c r="M153" s="9"/>
      <c r="N153" s="9"/>
    </row>
    <row r="154" spans="1:14" s="3" customFormat="1" ht="15" x14ac:dyDescent="0.25">
      <c r="A154" s="43">
        <v>6229</v>
      </c>
      <c r="B154" s="24" t="s">
        <v>132</v>
      </c>
      <c r="C154" s="34" t="s">
        <v>133</v>
      </c>
      <c r="D154" s="11" t="s">
        <v>37</v>
      </c>
      <c r="E154" s="12">
        <v>72</v>
      </c>
      <c r="F154" s="12">
        <v>72</v>
      </c>
      <c r="G154" s="12">
        <v>0</v>
      </c>
      <c r="H154" s="13">
        <v>80</v>
      </c>
      <c r="I154" s="13">
        <v>8</v>
      </c>
      <c r="J154" s="20">
        <f t="shared" si="2"/>
        <v>1</v>
      </c>
      <c r="K154" s="14">
        <f>VLOOKUP($A154,[1]Sabana!$A$2:$CL$257,13,0)</f>
        <v>67</v>
      </c>
      <c r="L154" s="35"/>
      <c r="M154" s="9"/>
      <c r="N154" s="9"/>
    </row>
    <row r="155" spans="1:14" s="3" customFormat="1" ht="15" x14ac:dyDescent="0.25">
      <c r="A155" s="43">
        <v>5018</v>
      </c>
      <c r="B155" s="24" t="s">
        <v>132</v>
      </c>
      <c r="C155" s="34" t="s">
        <v>133</v>
      </c>
      <c r="D155" s="11" t="s">
        <v>138</v>
      </c>
      <c r="E155" s="12">
        <v>52</v>
      </c>
      <c r="F155" s="12">
        <v>52</v>
      </c>
      <c r="G155" s="12">
        <v>0</v>
      </c>
      <c r="H155" s="13">
        <v>56</v>
      </c>
      <c r="I155" s="13">
        <v>4</v>
      </c>
      <c r="J155" s="20">
        <f t="shared" si="2"/>
        <v>1</v>
      </c>
      <c r="K155" s="14">
        <f>VLOOKUP($A155,[1]Sabana!$A$2:$CL$257,13,0)</f>
        <v>76.790000000000006</v>
      </c>
      <c r="L155" s="35"/>
      <c r="M155" s="9"/>
      <c r="N155" s="9"/>
    </row>
    <row r="156" spans="1:14" s="3" customFormat="1" ht="15" x14ac:dyDescent="0.25">
      <c r="A156" s="43">
        <v>6205</v>
      </c>
      <c r="B156" s="24" t="s">
        <v>132</v>
      </c>
      <c r="C156" s="34" t="s">
        <v>133</v>
      </c>
      <c r="D156" s="11" t="s">
        <v>42</v>
      </c>
      <c r="E156" s="12">
        <v>77</v>
      </c>
      <c r="F156" s="12">
        <v>77</v>
      </c>
      <c r="G156" s="12">
        <v>0</v>
      </c>
      <c r="H156" s="13">
        <v>83</v>
      </c>
      <c r="I156" s="13">
        <v>6</v>
      </c>
      <c r="J156" s="20">
        <f t="shared" si="2"/>
        <v>1</v>
      </c>
      <c r="K156" s="14">
        <f>VLOOKUP($A156,[1]Sabana!$A$2:$CL$257,13,0)</f>
        <v>73</v>
      </c>
      <c r="L156" s="35"/>
      <c r="M156" s="9"/>
      <c r="N156" s="9"/>
    </row>
    <row r="157" spans="1:14" s="3" customFormat="1" ht="15" x14ac:dyDescent="0.25">
      <c r="A157" s="43">
        <v>12558</v>
      </c>
      <c r="B157" s="24" t="s">
        <v>132</v>
      </c>
      <c r="C157" s="34" t="s">
        <v>133</v>
      </c>
      <c r="D157" s="11" t="s">
        <v>61</v>
      </c>
      <c r="E157" s="12">
        <v>26</v>
      </c>
      <c r="F157" s="12">
        <v>26</v>
      </c>
      <c r="G157" s="12">
        <v>0</v>
      </c>
      <c r="H157" s="13">
        <v>50</v>
      </c>
      <c r="I157" s="13">
        <v>24</v>
      </c>
      <c r="J157" s="20">
        <f t="shared" si="2"/>
        <v>1</v>
      </c>
      <c r="K157" s="14">
        <f>VLOOKUP($A157,[1]Sabana!$A$2:$CL$257,13,0)</f>
        <v>72.05</v>
      </c>
      <c r="L157" s="35"/>
      <c r="M157" s="9"/>
      <c r="N157" s="9"/>
    </row>
    <row r="158" spans="1:14" s="3" customFormat="1" ht="15" x14ac:dyDescent="0.25">
      <c r="A158" s="43">
        <v>7788</v>
      </c>
      <c r="B158" s="24" t="s">
        <v>132</v>
      </c>
      <c r="C158" s="34" t="s">
        <v>133</v>
      </c>
      <c r="D158" s="11" t="s">
        <v>44</v>
      </c>
      <c r="E158" s="12">
        <v>54</v>
      </c>
      <c r="F158" s="12">
        <v>40</v>
      </c>
      <c r="G158" s="12">
        <v>14</v>
      </c>
      <c r="H158" s="13">
        <v>40</v>
      </c>
      <c r="I158" s="13">
        <v>0</v>
      </c>
      <c r="J158" s="20">
        <f t="shared" si="2"/>
        <v>0.7407407407407407</v>
      </c>
      <c r="K158" s="14">
        <f>VLOOKUP($A158,[1]Sabana!$A$2:$CL$257,13,0)</f>
        <v>117.41670000000001</v>
      </c>
      <c r="L158" s="35"/>
      <c r="M158" s="9"/>
      <c r="N158" s="9"/>
    </row>
    <row r="159" spans="1:14" s="3" customFormat="1" ht="15" x14ac:dyDescent="0.25">
      <c r="A159" s="43">
        <v>6213</v>
      </c>
      <c r="B159" s="24" t="s">
        <v>132</v>
      </c>
      <c r="C159" s="34" t="s">
        <v>133</v>
      </c>
      <c r="D159" s="11" t="s">
        <v>63</v>
      </c>
      <c r="E159" s="12">
        <v>37</v>
      </c>
      <c r="F159" s="12">
        <v>37</v>
      </c>
      <c r="G159" s="12">
        <v>0</v>
      </c>
      <c r="H159" s="13">
        <v>42</v>
      </c>
      <c r="I159" s="13">
        <v>5</v>
      </c>
      <c r="J159" s="20">
        <f t="shared" si="2"/>
        <v>1</v>
      </c>
      <c r="K159" s="14">
        <f>VLOOKUP($A159,[1]Sabana!$A$2:$CL$257,13,0)</f>
        <v>72</v>
      </c>
      <c r="L159" s="35"/>
      <c r="M159" s="9"/>
      <c r="N159" s="9"/>
    </row>
    <row r="160" spans="1:14" s="3" customFormat="1" ht="15" x14ac:dyDescent="0.25">
      <c r="A160" s="43">
        <v>9138</v>
      </c>
      <c r="B160" s="24" t="s">
        <v>132</v>
      </c>
      <c r="C160" s="34" t="s">
        <v>133</v>
      </c>
      <c r="D160" s="11" t="s">
        <v>47</v>
      </c>
      <c r="E160" s="12">
        <v>113</v>
      </c>
      <c r="F160" s="12">
        <v>40</v>
      </c>
      <c r="G160" s="12">
        <v>73</v>
      </c>
      <c r="H160" s="13">
        <v>40</v>
      </c>
      <c r="I160" s="13">
        <v>0</v>
      </c>
      <c r="J160" s="20">
        <f t="shared" si="2"/>
        <v>0.35398230088495575</v>
      </c>
      <c r="K160" s="14">
        <f>VLOOKUP($A160,[1]Sabana!$A$2:$CL$257,13,0)</f>
        <v>134.29</v>
      </c>
      <c r="L160" s="35"/>
      <c r="M160" s="9"/>
      <c r="N160" s="9"/>
    </row>
    <row r="161" spans="1:14" s="3" customFormat="1" ht="15" x14ac:dyDescent="0.25">
      <c r="A161" s="43">
        <v>10838</v>
      </c>
      <c r="B161" s="24" t="s">
        <v>132</v>
      </c>
      <c r="C161" s="34" t="s">
        <v>133</v>
      </c>
      <c r="D161" s="11" t="s">
        <v>48</v>
      </c>
      <c r="E161" s="12">
        <v>76</v>
      </c>
      <c r="F161" s="12">
        <v>76</v>
      </c>
      <c r="G161" s="12">
        <v>0</v>
      </c>
      <c r="H161" s="13">
        <v>88</v>
      </c>
      <c r="I161" s="13">
        <v>12</v>
      </c>
      <c r="J161" s="20">
        <f t="shared" si="2"/>
        <v>1</v>
      </c>
      <c r="K161" s="14">
        <f>VLOOKUP($A161,[1]Sabana!$A$2:$CL$257,13,0)</f>
        <v>67.84</v>
      </c>
      <c r="L161" s="35"/>
      <c r="M161" s="9"/>
      <c r="N161" s="9"/>
    </row>
    <row r="162" spans="1:14" s="3" customFormat="1" ht="15" x14ac:dyDescent="0.25">
      <c r="A162" s="43">
        <v>11758</v>
      </c>
      <c r="B162" s="24" t="s">
        <v>132</v>
      </c>
      <c r="C162" s="34" t="s">
        <v>133</v>
      </c>
      <c r="D162" s="11" t="s">
        <v>139</v>
      </c>
      <c r="E162" s="12">
        <v>55</v>
      </c>
      <c r="F162" s="12">
        <v>55</v>
      </c>
      <c r="G162" s="12">
        <v>0</v>
      </c>
      <c r="H162" s="13">
        <v>58</v>
      </c>
      <c r="I162" s="13">
        <v>3</v>
      </c>
      <c r="J162" s="20">
        <f t="shared" si="2"/>
        <v>1</v>
      </c>
      <c r="K162" s="14">
        <f>VLOOKUP($A162,[1]Sabana!$A$2:$CL$257,13,0)</f>
        <v>72</v>
      </c>
      <c r="L162" s="35"/>
      <c r="M162" s="9"/>
      <c r="N162" s="9"/>
    </row>
    <row r="163" spans="1:14" s="3" customFormat="1" ht="15" x14ac:dyDescent="0.25">
      <c r="A163" s="43">
        <v>14365</v>
      </c>
      <c r="B163" s="24" t="s">
        <v>132</v>
      </c>
      <c r="C163" s="34" t="s">
        <v>133</v>
      </c>
      <c r="D163" s="11" t="s">
        <v>140</v>
      </c>
      <c r="E163" s="12">
        <v>24</v>
      </c>
      <c r="F163" s="12">
        <v>24</v>
      </c>
      <c r="G163" s="12">
        <v>0</v>
      </c>
      <c r="H163" s="13">
        <v>25</v>
      </c>
      <c r="I163" s="13">
        <v>0</v>
      </c>
      <c r="J163" s="20">
        <f t="shared" si="2"/>
        <v>1</v>
      </c>
      <c r="K163" s="14">
        <f>VLOOKUP($A163,[1]Sabana!$A$2:$CL$257,13,0)</f>
        <v>91.166700000000006</v>
      </c>
      <c r="L163" s="35"/>
      <c r="M163" s="9"/>
      <c r="N163" s="9"/>
    </row>
    <row r="164" spans="1:14" s="3" customFormat="1" ht="15" x14ac:dyDescent="0.25">
      <c r="A164" s="43">
        <v>13425</v>
      </c>
      <c r="B164" s="24" t="s">
        <v>132</v>
      </c>
      <c r="C164" s="34" t="s">
        <v>133</v>
      </c>
      <c r="D164" s="11" t="s">
        <v>141</v>
      </c>
      <c r="E164" s="12">
        <v>66</v>
      </c>
      <c r="F164" s="12">
        <v>40</v>
      </c>
      <c r="G164" s="12">
        <v>26</v>
      </c>
      <c r="H164" s="13">
        <v>40</v>
      </c>
      <c r="I164" s="13">
        <v>0</v>
      </c>
      <c r="J164" s="20">
        <f t="shared" si="2"/>
        <v>0.60606060606060608</v>
      </c>
      <c r="K164" s="14">
        <f>VLOOKUP($A164,[1]Sabana!$A$2:$CL$257,13,0)</f>
        <v>130.59</v>
      </c>
      <c r="L164" s="35"/>
      <c r="M164" s="9"/>
      <c r="N164" s="9"/>
    </row>
    <row r="165" spans="1:14" s="3" customFormat="1" ht="15" x14ac:dyDescent="0.25">
      <c r="A165" s="43">
        <v>338</v>
      </c>
      <c r="B165" s="24" t="s">
        <v>142</v>
      </c>
      <c r="C165" s="34" t="s">
        <v>143</v>
      </c>
      <c r="D165" s="11" t="s">
        <v>144</v>
      </c>
      <c r="E165" s="12">
        <v>43</v>
      </c>
      <c r="F165" s="12">
        <v>43</v>
      </c>
      <c r="G165" s="12">
        <v>0</v>
      </c>
      <c r="H165" s="13">
        <v>45</v>
      </c>
      <c r="I165" s="13">
        <v>2</v>
      </c>
      <c r="J165" s="20">
        <f t="shared" si="2"/>
        <v>1</v>
      </c>
      <c r="K165" s="14">
        <f>VLOOKUP($A165,[1]Sabana!$A$2:$CL$257,13,0)</f>
        <v>72.790000000000006</v>
      </c>
      <c r="L165" s="35"/>
      <c r="M165" s="9"/>
      <c r="N165" s="9"/>
    </row>
    <row r="166" spans="1:14" s="3" customFormat="1" ht="15" x14ac:dyDescent="0.25">
      <c r="A166" s="43">
        <v>6236</v>
      </c>
      <c r="B166" s="24" t="s">
        <v>142</v>
      </c>
      <c r="C166" s="34" t="s">
        <v>143</v>
      </c>
      <c r="D166" s="11" t="s">
        <v>37</v>
      </c>
      <c r="E166" s="12">
        <v>83</v>
      </c>
      <c r="F166" s="12">
        <v>45</v>
      </c>
      <c r="G166" s="12">
        <v>38</v>
      </c>
      <c r="H166" s="13">
        <v>45</v>
      </c>
      <c r="I166" s="13">
        <v>0</v>
      </c>
      <c r="J166" s="20">
        <f t="shared" si="2"/>
        <v>0.54216867469879515</v>
      </c>
      <c r="K166" s="14">
        <f>VLOOKUP($A166,[1]Sabana!$A$2:$CL$257,13,0)</f>
        <v>122.61669999999999</v>
      </c>
      <c r="L166" s="35"/>
      <c r="M166" s="9"/>
      <c r="N166" s="9"/>
    </row>
    <row r="167" spans="1:14" s="3" customFormat="1" ht="15" x14ac:dyDescent="0.25">
      <c r="A167" s="43">
        <v>7783</v>
      </c>
      <c r="B167" s="24" t="s">
        <v>142</v>
      </c>
      <c r="C167" s="34" t="s">
        <v>143</v>
      </c>
      <c r="D167" s="11" t="s">
        <v>38</v>
      </c>
      <c r="E167" s="12">
        <v>63</v>
      </c>
      <c r="F167" s="12">
        <v>45</v>
      </c>
      <c r="G167" s="12">
        <v>18</v>
      </c>
      <c r="H167" s="13">
        <v>45</v>
      </c>
      <c r="I167" s="13">
        <v>0</v>
      </c>
      <c r="J167" s="20">
        <f t="shared" si="2"/>
        <v>0.7142857142857143</v>
      </c>
      <c r="K167" s="14">
        <f>VLOOKUP($A167,[1]Sabana!$A$2:$CL$257,13,0)</f>
        <v>114.66670000000001</v>
      </c>
      <c r="L167" s="35"/>
      <c r="M167" s="9"/>
      <c r="N167" s="9"/>
    </row>
    <row r="168" spans="1:14" s="3" customFormat="1" ht="15" x14ac:dyDescent="0.25">
      <c r="A168" s="43">
        <v>11760</v>
      </c>
      <c r="B168" s="24" t="s">
        <v>142</v>
      </c>
      <c r="C168" s="34" t="s">
        <v>143</v>
      </c>
      <c r="D168" s="11" t="s">
        <v>145</v>
      </c>
      <c r="E168" s="12">
        <v>57</v>
      </c>
      <c r="F168" s="12">
        <v>45</v>
      </c>
      <c r="G168" s="12">
        <v>12</v>
      </c>
      <c r="H168" s="13">
        <v>45</v>
      </c>
      <c r="I168" s="13">
        <v>0</v>
      </c>
      <c r="J168" s="20">
        <f t="shared" si="2"/>
        <v>0.78947368421052633</v>
      </c>
      <c r="K168" s="14">
        <f>VLOOKUP($A168,[1]Sabana!$A$2:$CL$257,13,0)</f>
        <v>123</v>
      </c>
      <c r="L168" s="35"/>
      <c r="M168" s="9"/>
      <c r="N168" s="9"/>
    </row>
    <row r="169" spans="1:14" s="3" customFormat="1" ht="15" x14ac:dyDescent="0.25">
      <c r="A169" s="43">
        <v>6502</v>
      </c>
      <c r="B169" s="24" t="s">
        <v>142</v>
      </c>
      <c r="C169" s="34" t="s">
        <v>143</v>
      </c>
      <c r="D169" s="11" t="s">
        <v>81</v>
      </c>
      <c r="E169" s="12">
        <v>36</v>
      </c>
      <c r="F169" s="12">
        <v>36</v>
      </c>
      <c r="G169" s="12">
        <v>0</v>
      </c>
      <c r="H169" s="13">
        <v>45</v>
      </c>
      <c r="I169" s="13">
        <v>9</v>
      </c>
      <c r="J169" s="20">
        <f t="shared" si="2"/>
        <v>1</v>
      </c>
      <c r="K169" s="14">
        <f>VLOOKUP($A169,[1]Sabana!$A$2:$CL$257,13,0)</f>
        <v>67.5</v>
      </c>
      <c r="L169" s="35"/>
      <c r="M169" s="9"/>
      <c r="N169" s="9"/>
    </row>
    <row r="170" spans="1:14" s="3" customFormat="1" ht="15" x14ac:dyDescent="0.25">
      <c r="A170" s="43">
        <v>6504</v>
      </c>
      <c r="B170" s="24" t="s">
        <v>142</v>
      </c>
      <c r="C170" s="34" t="s">
        <v>143</v>
      </c>
      <c r="D170" s="11" t="s">
        <v>83</v>
      </c>
      <c r="E170" s="12">
        <v>66</v>
      </c>
      <c r="F170" s="12">
        <v>45</v>
      </c>
      <c r="G170" s="12">
        <v>21</v>
      </c>
      <c r="H170" s="13">
        <v>45</v>
      </c>
      <c r="I170" s="13">
        <v>0</v>
      </c>
      <c r="J170" s="20">
        <f t="shared" si="2"/>
        <v>0.68181818181818177</v>
      </c>
      <c r="K170" s="14">
        <f>VLOOKUP($A170,[1]Sabana!$A$2:$CL$257,13,0)</f>
        <v>125.6067</v>
      </c>
      <c r="L170" s="35"/>
      <c r="M170" s="9"/>
      <c r="N170" s="9"/>
    </row>
    <row r="171" spans="1:14" s="3" customFormat="1" ht="15" x14ac:dyDescent="0.25">
      <c r="A171" s="43">
        <v>10798</v>
      </c>
      <c r="B171" s="24" t="s">
        <v>142</v>
      </c>
      <c r="C171" s="34" t="s">
        <v>143</v>
      </c>
      <c r="D171" s="11" t="s">
        <v>48</v>
      </c>
      <c r="E171" s="12">
        <v>66</v>
      </c>
      <c r="F171" s="12">
        <v>45</v>
      </c>
      <c r="G171" s="12">
        <v>21</v>
      </c>
      <c r="H171" s="13">
        <v>45</v>
      </c>
      <c r="I171" s="13">
        <v>0</v>
      </c>
      <c r="J171" s="20">
        <f t="shared" si="2"/>
        <v>0.68181818181818177</v>
      </c>
      <c r="K171" s="14">
        <f>VLOOKUP($A171,[1]Sabana!$A$2:$CL$257,13,0)</f>
        <v>117.31</v>
      </c>
      <c r="L171" s="35"/>
      <c r="M171" s="9"/>
      <c r="N171" s="9"/>
    </row>
    <row r="172" spans="1:14" s="3" customFormat="1" ht="15" x14ac:dyDescent="0.25">
      <c r="A172" s="43">
        <v>11761</v>
      </c>
      <c r="B172" s="24" t="s">
        <v>142</v>
      </c>
      <c r="C172" s="34" t="s">
        <v>143</v>
      </c>
      <c r="D172" s="11" t="s">
        <v>139</v>
      </c>
      <c r="E172" s="12">
        <v>65</v>
      </c>
      <c r="F172" s="12">
        <v>45</v>
      </c>
      <c r="G172" s="12">
        <v>20</v>
      </c>
      <c r="H172" s="13">
        <v>45</v>
      </c>
      <c r="I172" s="13">
        <v>0</v>
      </c>
      <c r="J172" s="20">
        <f t="shared" si="2"/>
        <v>0.69230769230769229</v>
      </c>
      <c r="K172" s="14">
        <f>VLOOKUP($A172,[1]Sabana!$A$2:$CL$257,13,0)</f>
        <v>134.02330000000001</v>
      </c>
      <c r="L172" s="35"/>
      <c r="M172" s="9"/>
      <c r="N172" s="9"/>
    </row>
    <row r="173" spans="1:14" s="3" customFormat="1" ht="15" x14ac:dyDescent="0.25">
      <c r="A173" s="43">
        <v>13706</v>
      </c>
      <c r="B173" s="24" t="s">
        <v>142</v>
      </c>
      <c r="C173" s="34" t="s">
        <v>143</v>
      </c>
      <c r="D173" s="11" t="s">
        <v>146</v>
      </c>
      <c r="E173" s="12">
        <v>103</v>
      </c>
      <c r="F173" s="12">
        <v>45</v>
      </c>
      <c r="G173" s="12">
        <v>58</v>
      </c>
      <c r="H173" s="13">
        <v>45</v>
      </c>
      <c r="I173" s="13">
        <v>0</v>
      </c>
      <c r="J173" s="20">
        <f t="shared" si="2"/>
        <v>0.43689320388349512</v>
      </c>
      <c r="K173" s="14">
        <f>VLOOKUP($A173,[1]Sabana!$A$2:$CL$257,13,0)</f>
        <v>147.3767</v>
      </c>
      <c r="L173" s="35"/>
      <c r="M173" s="9"/>
      <c r="N173" s="9"/>
    </row>
    <row r="174" spans="1:14" s="3" customFormat="1" ht="15" x14ac:dyDescent="0.25">
      <c r="A174" s="43">
        <v>13785</v>
      </c>
      <c r="B174" s="24" t="s">
        <v>142</v>
      </c>
      <c r="C174" s="34" t="s">
        <v>143</v>
      </c>
      <c r="D174" s="11" t="s">
        <v>147</v>
      </c>
      <c r="E174" s="12">
        <v>16</v>
      </c>
      <c r="F174" s="12">
        <v>16</v>
      </c>
      <c r="G174" s="12">
        <v>0</v>
      </c>
      <c r="H174" s="13">
        <v>45</v>
      </c>
      <c r="I174" s="13">
        <v>29</v>
      </c>
      <c r="J174" s="20">
        <f t="shared" si="2"/>
        <v>1</v>
      </c>
      <c r="K174" s="14">
        <f>VLOOKUP($A174,[1]Sabana!$A$2:$CL$257,13,0)</f>
        <v>71</v>
      </c>
      <c r="L174" s="35"/>
      <c r="M174" s="9"/>
      <c r="N174" s="9"/>
    </row>
    <row r="175" spans="1:14" s="3" customFormat="1" ht="15" x14ac:dyDescent="0.25">
      <c r="A175" s="43">
        <v>7938</v>
      </c>
      <c r="B175" s="24" t="s">
        <v>142</v>
      </c>
      <c r="C175" s="34" t="s">
        <v>148</v>
      </c>
      <c r="D175" s="11" t="s">
        <v>38</v>
      </c>
      <c r="E175" s="12">
        <v>51</v>
      </c>
      <c r="F175" s="12">
        <v>51</v>
      </c>
      <c r="G175" s="12">
        <v>0</v>
      </c>
      <c r="H175" s="13">
        <v>55</v>
      </c>
      <c r="I175" s="13">
        <v>4</v>
      </c>
      <c r="J175" s="20">
        <f t="shared" si="2"/>
        <v>1</v>
      </c>
      <c r="K175" s="14">
        <f>VLOOKUP($A175,[1]Sabana!$A$2:$CL$257,13,0)</f>
        <v>67.16</v>
      </c>
      <c r="L175" s="35"/>
      <c r="M175" s="9"/>
      <c r="N175" s="9"/>
    </row>
    <row r="176" spans="1:14" s="3" customFormat="1" ht="15" x14ac:dyDescent="0.25">
      <c r="A176" s="43">
        <v>11958</v>
      </c>
      <c r="B176" s="24" t="s">
        <v>142</v>
      </c>
      <c r="C176" s="34" t="s">
        <v>148</v>
      </c>
      <c r="D176" s="11" t="s">
        <v>121</v>
      </c>
      <c r="E176" s="12">
        <v>39</v>
      </c>
      <c r="F176" s="12">
        <v>39</v>
      </c>
      <c r="G176" s="12">
        <v>0</v>
      </c>
      <c r="H176" s="13">
        <v>45</v>
      </c>
      <c r="I176" s="13">
        <v>6</v>
      </c>
      <c r="J176" s="20">
        <f t="shared" si="2"/>
        <v>1</v>
      </c>
      <c r="K176" s="14">
        <f>VLOOKUP($A176,[1]Sabana!$A$2:$CL$257,13,0)</f>
        <v>68</v>
      </c>
      <c r="L176" s="35"/>
      <c r="M176" s="9"/>
      <c r="N176" s="9"/>
    </row>
    <row r="177" spans="1:14" s="3" customFormat="1" ht="15" x14ac:dyDescent="0.25">
      <c r="A177" s="43">
        <v>11078</v>
      </c>
      <c r="B177" s="24" t="s">
        <v>142</v>
      </c>
      <c r="C177" s="34" t="s">
        <v>148</v>
      </c>
      <c r="D177" s="11" t="s">
        <v>93</v>
      </c>
      <c r="E177" s="12">
        <v>7</v>
      </c>
      <c r="F177" s="12">
        <v>7</v>
      </c>
      <c r="G177" s="12">
        <v>0</v>
      </c>
      <c r="H177" s="13">
        <v>45</v>
      </c>
      <c r="I177" s="13">
        <v>38</v>
      </c>
      <c r="J177" s="20">
        <f t="shared" si="2"/>
        <v>1</v>
      </c>
      <c r="K177" s="14">
        <f>VLOOKUP($A177,[1]Sabana!$A$2:$CL$257,13,0)</f>
        <v>75.540000000000006</v>
      </c>
      <c r="L177" s="35"/>
      <c r="M177" s="9"/>
      <c r="N177" s="9"/>
    </row>
    <row r="178" spans="1:14" s="3" customFormat="1" ht="15" x14ac:dyDescent="0.25">
      <c r="A178" s="43">
        <v>6478</v>
      </c>
      <c r="B178" s="24" t="s">
        <v>142</v>
      </c>
      <c r="C178" s="34" t="s">
        <v>148</v>
      </c>
      <c r="D178" s="11" t="s">
        <v>64</v>
      </c>
      <c r="E178" s="12">
        <v>18</v>
      </c>
      <c r="F178" s="12">
        <v>18</v>
      </c>
      <c r="G178" s="12">
        <v>0</v>
      </c>
      <c r="H178" s="13">
        <v>45</v>
      </c>
      <c r="I178" s="13">
        <v>27</v>
      </c>
      <c r="J178" s="20">
        <f t="shared" si="2"/>
        <v>1</v>
      </c>
      <c r="K178" s="14">
        <f>VLOOKUP($A178,[1]Sabana!$A$2:$CL$257,13,0)</f>
        <v>73</v>
      </c>
      <c r="L178" s="35"/>
      <c r="M178" s="9"/>
      <c r="N178" s="9"/>
    </row>
    <row r="179" spans="1:14" s="3" customFormat="1" ht="15" x14ac:dyDescent="0.25">
      <c r="A179" s="43">
        <v>13345</v>
      </c>
      <c r="B179" s="24" t="s">
        <v>142</v>
      </c>
      <c r="C179" s="34" t="s">
        <v>148</v>
      </c>
      <c r="D179" s="11" t="s">
        <v>100</v>
      </c>
      <c r="E179" s="12">
        <v>50</v>
      </c>
      <c r="F179" s="12">
        <v>50</v>
      </c>
      <c r="G179" s="12">
        <v>0</v>
      </c>
      <c r="H179" s="13">
        <v>55</v>
      </c>
      <c r="I179" s="13">
        <v>5</v>
      </c>
      <c r="J179" s="20">
        <f t="shared" si="2"/>
        <v>1</v>
      </c>
      <c r="K179" s="14">
        <f>VLOOKUP($A179,[1]Sabana!$A$2:$CL$257,13,0)</f>
        <v>70</v>
      </c>
      <c r="L179" s="35"/>
      <c r="M179" s="9"/>
      <c r="N179" s="9"/>
    </row>
    <row r="180" spans="1:14" s="3" customFormat="1" ht="15" x14ac:dyDescent="0.25">
      <c r="A180" s="43">
        <v>6233</v>
      </c>
      <c r="B180" s="24" t="s">
        <v>149</v>
      </c>
      <c r="C180" s="34" t="s">
        <v>150</v>
      </c>
      <c r="D180" s="11" t="s">
        <v>37</v>
      </c>
      <c r="E180" s="12">
        <v>34</v>
      </c>
      <c r="F180" s="12">
        <v>34</v>
      </c>
      <c r="G180" s="12">
        <v>0</v>
      </c>
      <c r="H180" s="13">
        <v>40</v>
      </c>
      <c r="I180" s="13">
        <v>6</v>
      </c>
      <c r="J180" s="20">
        <f t="shared" si="2"/>
        <v>1</v>
      </c>
      <c r="K180" s="14">
        <f>VLOOKUP($A180,[1]Sabana!$A$2:$CL$257,13,0)</f>
        <v>65</v>
      </c>
      <c r="L180" s="35"/>
      <c r="M180" s="9"/>
      <c r="N180" s="9"/>
    </row>
    <row r="181" spans="1:14" s="3" customFormat="1" ht="15" x14ac:dyDescent="0.25">
      <c r="A181" s="43">
        <v>7784</v>
      </c>
      <c r="B181" s="24" t="s">
        <v>149</v>
      </c>
      <c r="C181" s="34" t="s">
        <v>150</v>
      </c>
      <c r="D181" s="11" t="s">
        <v>38</v>
      </c>
      <c r="E181" s="12">
        <v>53</v>
      </c>
      <c r="F181" s="12">
        <v>53</v>
      </c>
      <c r="G181" s="12">
        <v>0</v>
      </c>
      <c r="H181" s="13">
        <v>70</v>
      </c>
      <c r="I181" s="13">
        <v>17</v>
      </c>
      <c r="J181" s="20">
        <f t="shared" si="2"/>
        <v>1</v>
      </c>
      <c r="K181" s="14">
        <f>VLOOKUP($A181,[1]Sabana!$A$2:$CL$257,13,0)</f>
        <v>67</v>
      </c>
      <c r="L181" s="35"/>
      <c r="M181" s="9"/>
      <c r="N181" s="9"/>
    </row>
    <row r="182" spans="1:14" s="3" customFormat="1" ht="15" x14ac:dyDescent="0.25">
      <c r="A182" s="43">
        <v>11759</v>
      </c>
      <c r="B182" s="24" t="s">
        <v>149</v>
      </c>
      <c r="C182" s="34" t="s">
        <v>150</v>
      </c>
      <c r="D182" s="11" t="s">
        <v>145</v>
      </c>
      <c r="E182" s="12">
        <v>40</v>
      </c>
      <c r="F182" s="12">
        <v>40</v>
      </c>
      <c r="G182" s="12">
        <v>0</v>
      </c>
      <c r="H182" s="13">
        <v>50</v>
      </c>
      <c r="I182" s="13">
        <v>10</v>
      </c>
      <c r="J182" s="20">
        <f t="shared" si="2"/>
        <v>1</v>
      </c>
      <c r="K182" s="14">
        <f>VLOOKUP($A182,[1]Sabana!$A$2:$CL$257,13,0)</f>
        <v>68</v>
      </c>
      <c r="L182" s="35"/>
      <c r="M182" s="9"/>
      <c r="N182" s="9"/>
    </row>
    <row r="183" spans="1:14" s="3" customFormat="1" ht="15" x14ac:dyDescent="0.25">
      <c r="A183" s="43">
        <v>6210</v>
      </c>
      <c r="B183" s="24" t="s">
        <v>149</v>
      </c>
      <c r="C183" s="34" t="s">
        <v>150</v>
      </c>
      <c r="D183" s="11" t="s">
        <v>42</v>
      </c>
      <c r="E183" s="12">
        <v>33</v>
      </c>
      <c r="F183" s="12">
        <v>33</v>
      </c>
      <c r="G183" s="12">
        <v>0</v>
      </c>
      <c r="H183" s="13">
        <v>40</v>
      </c>
      <c r="I183" s="13">
        <v>7</v>
      </c>
      <c r="J183" s="20">
        <f t="shared" si="2"/>
        <v>1</v>
      </c>
      <c r="K183" s="14">
        <f>VLOOKUP($A183,[1]Sabana!$A$2:$CL$257,13,0)</f>
        <v>63.3</v>
      </c>
      <c r="L183" s="35"/>
      <c r="M183" s="9"/>
      <c r="N183" s="9"/>
    </row>
    <row r="184" spans="1:14" s="3" customFormat="1" ht="15" x14ac:dyDescent="0.25">
      <c r="A184" s="43">
        <v>8418</v>
      </c>
      <c r="B184" s="24" t="s">
        <v>149</v>
      </c>
      <c r="C184" s="34" t="s">
        <v>150</v>
      </c>
      <c r="D184" s="11" t="s">
        <v>81</v>
      </c>
      <c r="E184" s="12">
        <v>23</v>
      </c>
      <c r="F184" s="12">
        <v>23</v>
      </c>
      <c r="G184" s="12">
        <v>0</v>
      </c>
      <c r="H184" s="13">
        <v>40</v>
      </c>
      <c r="I184" s="13">
        <v>17</v>
      </c>
      <c r="J184" s="20">
        <f t="shared" si="2"/>
        <v>1</v>
      </c>
      <c r="K184" s="14">
        <f>VLOOKUP($A184,[1]Sabana!$A$2:$CL$257,13,0)</f>
        <v>63</v>
      </c>
      <c r="L184" s="35"/>
      <c r="M184" s="9"/>
      <c r="N184" s="9"/>
    </row>
    <row r="185" spans="1:14" s="3" customFormat="1" ht="15" x14ac:dyDescent="0.25">
      <c r="A185" s="43">
        <v>7790</v>
      </c>
      <c r="B185" s="24" t="s">
        <v>149</v>
      </c>
      <c r="C185" s="34" t="s">
        <v>150</v>
      </c>
      <c r="D185" s="11" t="s">
        <v>44</v>
      </c>
      <c r="E185" s="12">
        <v>32</v>
      </c>
      <c r="F185" s="12">
        <v>32</v>
      </c>
      <c r="G185" s="12">
        <v>0</v>
      </c>
      <c r="H185" s="13">
        <v>40</v>
      </c>
      <c r="I185" s="13">
        <v>8</v>
      </c>
      <c r="J185" s="20">
        <f t="shared" si="2"/>
        <v>1</v>
      </c>
      <c r="K185" s="14">
        <f>VLOOKUP($A185,[1]Sabana!$A$2:$CL$257,13,0)</f>
        <v>67</v>
      </c>
      <c r="L185" s="35"/>
      <c r="M185" s="9"/>
      <c r="N185" s="9"/>
    </row>
    <row r="186" spans="1:14" s="3" customFormat="1" ht="15" x14ac:dyDescent="0.25">
      <c r="A186" s="43">
        <v>6214</v>
      </c>
      <c r="B186" s="24" t="s">
        <v>149</v>
      </c>
      <c r="C186" s="34" t="s">
        <v>150</v>
      </c>
      <c r="D186" s="11" t="s">
        <v>63</v>
      </c>
      <c r="E186" s="12">
        <v>18</v>
      </c>
      <c r="F186" s="12">
        <v>18</v>
      </c>
      <c r="G186" s="12">
        <v>0</v>
      </c>
      <c r="H186" s="13">
        <v>30</v>
      </c>
      <c r="I186" s="13">
        <v>12</v>
      </c>
      <c r="J186" s="20">
        <f t="shared" si="2"/>
        <v>1</v>
      </c>
      <c r="K186" s="14">
        <f>VLOOKUP($A186,[1]Sabana!$A$2:$CL$257,13,0)</f>
        <v>73</v>
      </c>
      <c r="L186" s="35"/>
      <c r="M186" s="9"/>
      <c r="N186" s="9"/>
    </row>
    <row r="187" spans="1:14" s="3" customFormat="1" ht="15" x14ac:dyDescent="0.25">
      <c r="A187" s="43">
        <v>7823</v>
      </c>
      <c r="B187" s="24" t="s">
        <v>149</v>
      </c>
      <c r="C187" s="34" t="s">
        <v>150</v>
      </c>
      <c r="D187" s="11" t="s">
        <v>47</v>
      </c>
      <c r="E187" s="12">
        <v>83</v>
      </c>
      <c r="F187" s="12">
        <v>83</v>
      </c>
      <c r="G187" s="12">
        <v>0</v>
      </c>
      <c r="H187" s="13">
        <v>110</v>
      </c>
      <c r="I187" s="13">
        <v>27</v>
      </c>
      <c r="J187" s="20">
        <f t="shared" si="2"/>
        <v>1</v>
      </c>
      <c r="K187" s="14">
        <f>VLOOKUP($A187,[1]Sabana!$A$2:$CL$257,13,0)</f>
        <v>67.180000000000007</v>
      </c>
      <c r="L187" s="35"/>
      <c r="M187" s="9"/>
      <c r="N187" s="9"/>
    </row>
    <row r="188" spans="1:14" s="3" customFormat="1" ht="15" x14ac:dyDescent="0.25">
      <c r="A188" s="43">
        <v>10479</v>
      </c>
      <c r="B188" s="24" t="s">
        <v>149</v>
      </c>
      <c r="C188" s="34" t="s">
        <v>150</v>
      </c>
      <c r="D188" s="11" t="s">
        <v>91</v>
      </c>
      <c r="E188" s="12">
        <v>30</v>
      </c>
      <c r="F188" s="12">
        <v>30</v>
      </c>
      <c r="G188" s="12">
        <v>0</v>
      </c>
      <c r="H188" s="13">
        <v>40</v>
      </c>
      <c r="I188" s="13">
        <v>0</v>
      </c>
      <c r="J188" s="20">
        <f t="shared" si="2"/>
        <v>1</v>
      </c>
      <c r="K188" s="14">
        <f>VLOOKUP($A188,[1]Sabana!$A$2:$CL$257,13,0)</f>
        <v>68</v>
      </c>
      <c r="L188" s="35"/>
      <c r="M188" s="9"/>
      <c r="N188" s="9"/>
    </row>
    <row r="189" spans="1:14" s="3" customFormat="1" ht="15" x14ac:dyDescent="0.25">
      <c r="A189" s="43">
        <v>10958</v>
      </c>
      <c r="B189" s="24" t="s">
        <v>149</v>
      </c>
      <c r="C189" s="34" t="s">
        <v>150</v>
      </c>
      <c r="D189" s="11" t="s">
        <v>48</v>
      </c>
      <c r="E189" s="12">
        <v>55</v>
      </c>
      <c r="F189" s="12">
        <v>55</v>
      </c>
      <c r="G189" s="12">
        <v>0</v>
      </c>
      <c r="H189" s="13">
        <v>70</v>
      </c>
      <c r="I189" s="13">
        <v>15</v>
      </c>
      <c r="J189" s="20">
        <f t="shared" si="2"/>
        <v>1</v>
      </c>
      <c r="K189" s="14">
        <f>VLOOKUP($A189,[1]Sabana!$A$2:$CL$257,13,0)</f>
        <v>67</v>
      </c>
      <c r="L189" s="35"/>
      <c r="M189" s="9"/>
      <c r="N189" s="9"/>
    </row>
    <row r="190" spans="1:14" s="3" customFormat="1" ht="15" x14ac:dyDescent="0.25">
      <c r="A190" s="43">
        <v>13319</v>
      </c>
      <c r="B190" s="24" t="s">
        <v>149</v>
      </c>
      <c r="C190" s="34" t="s">
        <v>150</v>
      </c>
      <c r="D190" s="11" t="s">
        <v>151</v>
      </c>
      <c r="E190" s="12">
        <v>77</v>
      </c>
      <c r="F190" s="12">
        <v>77</v>
      </c>
      <c r="G190" s="12">
        <v>0</v>
      </c>
      <c r="H190" s="13">
        <v>80</v>
      </c>
      <c r="I190" s="13">
        <v>3</v>
      </c>
      <c r="J190" s="20">
        <f t="shared" si="2"/>
        <v>1</v>
      </c>
      <c r="K190" s="14">
        <f>VLOOKUP($A190,[1]Sabana!$A$2:$CL$257,13,0)</f>
        <v>68</v>
      </c>
      <c r="L190" s="35"/>
      <c r="M190" s="9"/>
      <c r="N190" s="9"/>
    </row>
    <row r="191" spans="1:14" s="3" customFormat="1" ht="15" x14ac:dyDescent="0.25">
      <c r="A191" s="43">
        <v>12900</v>
      </c>
      <c r="B191" s="24" t="s">
        <v>149</v>
      </c>
      <c r="C191" s="34" t="s">
        <v>150</v>
      </c>
      <c r="D191" s="11" t="s">
        <v>53</v>
      </c>
      <c r="E191" s="12">
        <v>30</v>
      </c>
      <c r="F191" s="12">
        <v>30</v>
      </c>
      <c r="G191" s="12">
        <v>0</v>
      </c>
      <c r="H191" s="13">
        <v>40</v>
      </c>
      <c r="I191" s="13">
        <v>10</v>
      </c>
      <c r="J191" s="20">
        <f t="shared" si="2"/>
        <v>1</v>
      </c>
      <c r="K191" s="14">
        <f>VLOOKUP($A191,[1]Sabana!$A$2:$CL$257,13,0)</f>
        <v>68</v>
      </c>
      <c r="L191" s="35"/>
      <c r="M191" s="9"/>
      <c r="N191" s="9"/>
    </row>
    <row r="192" spans="1:14" s="3" customFormat="1" ht="15" x14ac:dyDescent="0.25">
      <c r="A192" s="43">
        <v>13765</v>
      </c>
      <c r="B192" s="24" t="s">
        <v>149</v>
      </c>
      <c r="C192" s="34" t="s">
        <v>150</v>
      </c>
      <c r="D192" s="11" t="s">
        <v>123</v>
      </c>
      <c r="E192" s="12">
        <v>5</v>
      </c>
      <c r="F192" s="12">
        <v>5</v>
      </c>
      <c r="G192" s="12">
        <v>0</v>
      </c>
      <c r="H192" s="13">
        <v>15</v>
      </c>
      <c r="I192" s="13">
        <v>10</v>
      </c>
      <c r="J192" s="20">
        <f t="shared" si="2"/>
        <v>1</v>
      </c>
      <c r="K192" s="14">
        <f>VLOOKUP($A192,[1]Sabana!$A$2:$CL$257,13,0)</f>
        <v>76.7</v>
      </c>
      <c r="L192" s="35"/>
      <c r="M192" s="9"/>
      <c r="N192" s="9"/>
    </row>
    <row r="193" spans="1:14" s="3" customFormat="1" ht="15" x14ac:dyDescent="0.25">
      <c r="A193" s="43">
        <v>10258</v>
      </c>
      <c r="B193" s="24" t="s">
        <v>152</v>
      </c>
      <c r="C193" s="34" t="s">
        <v>153</v>
      </c>
      <c r="D193" s="11" t="s">
        <v>90</v>
      </c>
      <c r="E193" s="12">
        <v>132</v>
      </c>
      <c r="F193" s="12">
        <v>45</v>
      </c>
      <c r="G193" s="12">
        <v>87</v>
      </c>
      <c r="H193" s="13">
        <v>45</v>
      </c>
      <c r="I193" s="13">
        <v>0</v>
      </c>
      <c r="J193" s="20">
        <f t="shared" si="2"/>
        <v>0.34090909090909088</v>
      </c>
      <c r="K193" s="14">
        <f>VLOOKUP($A193,[1]Sabana!$A$2:$CL$257,13,0)</f>
        <v>135.33330000000001</v>
      </c>
      <c r="L193" s="35"/>
      <c r="M193" s="9"/>
      <c r="N193" s="9"/>
    </row>
    <row r="194" spans="1:14" s="3" customFormat="1" ht="15" x14ac:dyDescent="0.25">
      <c r="A194" s="43">
        <v>4899</v>
      </c>
      <c r="B194" s="24" t="s">
        <v>152</v>
      </c>
      <c r="C194" s="34" t="s">
        <v>153</v>
      </c>
      <c r="D194" s="11" t="s">
        <v>154</v>
      </c>
      <c r="E194" s="12">
        <v>36</v>
      </c>
      <c r="F194" s="12">
        <v>36</v>
      </c>
      <c r="G194" s="12">
        <v>0</v>
      </c>
      <c r="H194" s="13">
        <v>45</v>
      </c>
      <c r="I194" s="13">
        <v>9</v>
      </c>
      <c r="J194" s="20">
        <f t="shared" si="2"/>
        <v>1</v>
      </c>
      <c r="K194" s="14">
        <f>VLOOKUP($A194,[1]Sabana!$A$2:$CL$257,13,0)</f>
        <v>66.73</v>
      </c>
      <c r="L194" s="35"/>
      <c r="M194" s="9"/>
      <c r="N194" s="9"/>
    </row>
    <row r="195" spans="1:14" s="3" customFormat="1" ht="15" x14ac:dyDescent="0.25">
      <c r="A195" s="43">
        <v>6207</v>
      </c>
      <c r="B195" s="24" t="s">
        <v>152</v>
      </c>
      <c r="C195" s="34" t="s">
        <v>153</v>
      </c>
      <c r="D195" s="11" t="s">
        <v>36</v>
      </c>
      <c r="E195" s="12">
        <v>277</v>
      </c>
      <c r="F195" s="12">
        <v>90</v>
      </c>
      <c r="G195" s="12">
        <v>187</v>
      </c>
      <c r="H195" s="13">
        <v>90</v>
      </c>
      <c r="I195" s="13">
        <v>0</v>
      </c>
      <c r="J195" s="20">
        <f t="shared" si="2"/>
        <v>0.32490974729241878</v>
      </c>
      <c r="K195" s="14">
        <f>VLOOKUP($A195,[1]Sabana!$A$2:$CL$257,13,0)</f>
        <v>143.3733</v>
      </c>
      <c r="L195" s="35"/>
      <c r="M195" s="9"/>
      <c r="N195" s="9"/>
    </row>
    <row r="196" spans="1:14" s="3" customFormat="1" ht="15" x14ac:dyDescent="0.25">
      <c r="A196" s="43">
        <v>7785</v>
      </c>
      <c r="B196" s="24" t="s">
        <v>152</v>
      </c>
      <c r="C196" s="34" t="s">
        <v>153</v>
      </c>
      <c r="D196" s="11" t="s">
        <v>38</v>
      </c>
      <c r="E196" s="12">
        <v>154</v>
      </c>
      <c r="F196" s="12">
        <v>82</v>
      </c>
      <c r="G196" s="12">
        <v>72</v>
      </c>
      <c r="H196" s="13">
        <v>82</v>
      </c>
      <c r="I196" s="13">
        <v>0</v>
      </c>
      <c r="J196" s="20">
        <f t="shared" ref="J196:J222" si="3">F196/E196</f>
        <v>0.53246753246753242</v>
      </c>
      <c r="K196" s="14">
        <f>VLOOKUP($A196,[1]Sabana!$A$2:$CL$257,13,0)</f>
        <v>87.13</v>
      </c>
      <c r="L196" s="35"/>
      <c r="M196" s="9"/>
      <c r="N196" s="9"/>
    </row>
    <row r="197" spans="1:14" s="3" customFormat="1" ht="15" x14ac:dyDescent="0.25">
      <c r="A197" s="43">
        <v>11939</v>
      </c>
      <c r="B197" s="24" t="s">
        <v>152</v>
      </c>
      <c r="C197" s="34" t="s">
        <v>153</v>
      </c>
      <c r="D197" s="11" t="s">
        <v>40</v>
      </c>
      <c r="E197" s="12">
        <v>300</v>
      </c>
      <c r="F197" s="12">
        <v>80</v>
      </c>
      <c r="G197" s="12">
        <v>220</v>
      </c>
      <c r="H197" s="13">
        <v>80</v>
      </c>
      <c r="I197" s="13">
        <v>0</v>
      </c>
      <c r="J197" s="20">
        <f t="shared" si="3"/>
        <v>0.26666666666666666</v>
      </c>
      <c r="K197" s="14">
        <f>VLOOKUP($A197,[1]Sabana!$A$2:$CL$257,13,0)</f>
        <v>138.95670000000001</v>
      </c>
      <c r="L197" s="35"/>
      <c r="M197" s="9"/>
      <c r="N197" s="9"/>
    </row>
    <row r="198" spans="1:14" s="3" customFormat="1" ht="15" x14ac:dyDescent="0.25">
      <c r="A198" s="43">
        <v>7827</v>
      </c>
      <c r="B198" s="24" t="s">
        <v>152</v>
      </c>
      <c r="C198" s="34" t="s">
        <v>153</v>
      </c>
      <c r="D198" s="11" t="s">
        <v>112</v>
      </c>
      <c r="E198" s="12">
        <v>40</v>
      </c>
      <c r="F198" s="12">
        <v>40</v>
      </c>
      <c r="G198" s="12">
        <v>0</v>
      </c>
      <c r="H198" s="13">
        <v>45</v>
      </c>
      <c r="I198" s="13">
        <v>0</v>
      </c>
      <c r="J198" s="20">
        <f t="shared" si="3"/>
        <v>1</v>
      </c>
      <c r="K198" s="14">
        <f>VLOOKUP($A198,[1]Sabana!$A$2:$CL$257,13,0)</f>
        <v>70</v>
      </c>
      <c r="L198" s="35"/>
      <c r="M198" s="9"/>
      <c r="N198" s="9"/>
    </row>
    <row r="199" spans="1:14" s="3" customFormat="1" ht="15" x14ac:dyDescent="0.25">
      <c r="A199" s="43">
        <v>10239</v>
      </c>
      <c r="B199" s="24" t="s">
        <v>152</v>
      </c>
      <c r="C199" s="34" t="s">
        <v>153</v>
      </c>
      <c r="D199" s="11" t="s">
        <v>155</v>
      </c>
      <c r="E199" s="12">
        <v>76</v>
      </c>
      <c r="F199" s="12">
        <v>45</v>
      </c>
      <c r="G199" s="12">
        <v>31</v>
      </c>
      <c r="H199" s="13">
        <v>45</v>
      </c>
      <c r="I199" s="13">
        <v>0</v>
      </c>
      <c r="J199" s="20">
        <f t="shared" si="3"/>
        <v>0.59210526315789469</v>
      </c>
      <c r="K199" s="14">
        <f>VLOOKUP($A199,[1]Sabana!$A$2:$CL$257,13,0)</f>
        <v>88.74</v>
      </c>
      <c r="L199" s="35"/>
      <c r="M199" s="9"/>
      <c r="N199" s="9"/>
    </row>
    <row r="200" spans="1:14" s="3" customFormat="1" ht="15" x14ac:dyDescent="0.25">
      <c r="A200" s="43">
        <v>7699</v>
      </c>
      <c r="B200" s="24" t="s">
        <v>152</v>
      </c>
      <c r="C200" s="34" t="s">
        <v>153</v>
      </c>
      <c r="D200" s="11" t="s">
        <v>93</v>
      </c>
      <c r="E200" s="12">
        <v>39</v>
      </c>
      <c r="F200" s="12">
        <v>39</v>
      </c>
      <c r="G200" s="12">
        <v>0</v>
      </c>
      <c r="H200" s="13">
        <v>39</v>
      </c>
      <c r="I200" s="13">
        <v>0</v>
      </c>
      <c r="J200" s="20">
        <f t="shared" si="3"/>
        <v>1</v>
      </c>
      <c r="K200" s="14">
        <f>VLOOKUP($A200,[1]Sabana!$A$2:$CL$257,13,0)</f>
        <v>67</v>
      </c>
      <c r="L200" s="35"/>
      <c r="M200" s="9"/>
      <c r="N200" s="9"/>
    </row>
    <row r="201" spans="1:14" s="3" customFormat="1" ht="15" x14ac:dyDescent="0.25">
      <c r="A201" s="43">
        <v>7789</v>
      </c>
      <c r="B201" s="24" t="s">
        <v>152</v>
      </c>
      <c r="C201" s="34" t="s">
        <v>153</v>
      </c>
      <c r="D201" s="11" t="s">
        <v>44</v>
      </c>
      <c r="E201" s="12">
        <v>118</v>
      </c>
      <c r="F201" s="12">
        <v>65</v>
      </c>
      <c r="G201" s="12">
        <v>53</v>
      </c>
      <c r="H201" s="13">
        <v>65</v>
      </c>
      <c r="I201" s="13">
        <v>0</v>
      </c>
      <c r="J201" s="20">
        <f t="shared" si="3"/>
        <v>0.55084745762711862</v>
      </c>
      <c r="K201" s="14">
        <f>VLOOKUP($A201,[1]Sabana!$A$2:$CL$257,13,0)</f>
        <v>85</v>
      </c>
      <c r="L201" s="35"/>
      <c r="M201" s="9"/>
      <c r="N201" s="9"/>
    </row>
    <row r="202" spans="1:14" s="3" customFormat="1" ht="15" x14ac:dyDescent="0.25">
      <c r="A202" s="43">
        <v>7801</v>
      </c>
      <c r="B202" s="24" t="s">
        <v>152</v>
      </c>
      <c r="C202" s="34" t="s">
        <v>153</v>
      </c>
      <c r="D202" s="11" t="s">
        <v>46</v>
      </c>
      <c r="E202" s="12">
        <v>682</v>
      </c>
      <c r="F202" s="12">
        <v>60</v>
      </c>
      <c r="G202" s="12">
        <v>622</v>
      </c>
      <c r="H202" s="13">
        <v>60</v>
      </c>
      <c r="I202" s="13">
        <v>0</v>
      </c>
      <c r="J202" s="20">
        <f t="shared" si="3"/>
        <v>8.797653958944282E-2</v>
      </c>
      <c r="K202" s="14">
        <f>VLOOKUP($A202,[1]Sabana!$A$2:$CL$257,13,0)</f>
        <v>176.63</v>
      </c>
      <c r="L202" s="35">
        <f>VLOOKUP($A202,[1]Sabana!$A$2:$CL$257,14,0)</f>
        <v>134.4967</v>
      </c>
      <c r="M202" s="9"/>
      <c r="N202" s="9"/>
    </row>
    <row r="203" spans="1:14" s="3" customFormat="1" ht="15" x14ac:dyDescent="0.25">
      <c r="A203" s="43">
        <v>4898</v>
      </c>
      <c r="B203" s="24" t="s">
        <v>152</v>
      </c>
      <c r="C203" s="34" t="s">
        <v>153</v>
      </c>
      <c r="D203" s="11" t="s">
        <v>156</v>
      </c>
      <c r="E203" s="12">
        <v>96</v>
      </c>
      <c r="F203" s="12">
        <v>48</v>
      </c>
      <c r="G203" s="12">
        <v>48</v>
      </c>
      <c r="H203" s="13">
        <v>48</v>
      </c>
      <c r="I203" s="13">
        <v>0</v>
      </c>
      <c r="J203" s="20">
        <f t="shared" si="3"/>
        <v>0.5</v>
      </c>
      <c r="K203" s="14">
        <f>VLOOKUP($A203,[1]Sabana!$A$2:$CL$257,13,0)</f>
        <v>86</v>
      </c>
      <c r="L203" s="35"/>
      <c r="M203" s="9"/>
      <c r="N203" s="9"/>
    </row>
    <row r="204" spans="1:14" s="3" customFormat="1" ht="15" x14ac:dyDescent="0.25">
      <c r="A204" s="43">
        <v>7822</v>
      </c>
      <c r="B204" s="24" t="s">
        <v>152</v>
      </c>
      <c r="C204" s="34" t="s">
        <v>153</v>
      </c>
      <c r="D204" s="11" t="s">
        <v>47</v>
      </c>
      <c r="E204" s="12">
        <v>253</v>
      </c>
      <c r="F204" s="12">
        <v>90</v>
      </c>
      <c r="G204" s="12">
        <v>163</v>
      </c>
      <c r="H204" s="13">
        <v>90</v>
      </c>
      <c r="I204" s="13">
        <v>0</v>
      </c>
      <c r="J204" s="20">
        <f t="shared" si="3"/>
        <v>0.35573122529644269</v>
      </c>
      <c r="K204" s="14">
        <f>VLOOKUP($A204,[1]Sabana!$A$2:$CL$257,13,0)</f>
        <v>138.5333</v>
      </c>
      <c r="L204" s="35"/>
      <c r="M204" s="9"/>
      <c r="N204" s="9"/>
    </row>
    <row r="205" spans="1:14" s="3" customFormat="1" ht="15" x14ac:dyDescent="0.25">
      <c r="A205" s="43">
        <v>10241</v>
      </c>
      <c r="B205" s="24" t="s">
        <v>152</v>
      </c>
      <c r="C205" s="34" t="s">
        <v>153</v>
      </c>
      <c r="D205" s="11" t="s">
        <v>157</v>
      </c>
      <c r="E205" s="12">
        <v>23</v>
      </c>
      <c r="F205" s="12">
        <v>23</v>
      </c>
      <c r="G205" s="12">
        <v>0</v>
      </c>
      <c r="H205" s="13">
        <v>35</v>
      </c>
      <c r="I205" s="13">
        <v>12</v>
      </c>
      <c r="J205" s="20">
        <f t="shared" si="3"/>
        <v>1</v>
      </c>
      <c r="K205" s="14">
        <f>VLOOKUP($A205,[1]Sabana!$A$2:$CL$257,13,0)</f>
        <v>64.73</v>
      </c>
      <c r="L205" s="35"/>
      <c r="M205" s="9"/>
      <c r="N205" s="9"/>
    </row>
    <row r="206" spans="1:14" s="3" customFormat="1" ht="15" x14ac:dyDescent="0.25">
      <c r="A206" s="43">
        <v>10918</v>
      </c>
      <c r="B206" s="24" t="s">
        <v>152</v>
      </c>
      <c r="C206" s="34" t="s">
        <v>153</v>
      </c>
      <c r="D206" s="11" t="s">
        <v>48</v>
      </c>
      <c r="E206" s="12">
        <v>189</v>
      </c>
      <c r="F206" s="12">
        <v>90</v>
      </c>
      <c r="G206" s="12">
        <v>99</v>
      </c>
      <c r="H206" s="13">
        <v>90</v>
      </c>
      <c r="I206" s="13">
        <v>0</v>
      </c>
      <c r="J206" s="20">
        <f t="shared" si="3"/>
        <v>0.47619047619047616</v>
      </c>
      <c r="K206" s="14">
        <f>VLOOKUP($A206,[1]Sabana!$A$2:$CL$257,13,0)</f>
        <v>88.33</v>
      </c>
      <c r="L206" s="35"/>
      <c r="M206" s="9"/>
      <c r="N206" s="9"/>
    </row>
    <row r="207" spans="1:14" s="3" customFormat="1" ht="15" x14ac:dyDescent="0.25">
      <c r="A207" s="43">
        <v>11878</v>
      </c>
      <c r="B207" s="24" t="s">
        <v>152</v>
      </c>
      <c r="C207" s="34" t="s">
        <v>153</v>
      </c>
      <c r="D207" s="11" t="s">
        <v>99</v>
      </c>
      <c r="E207" s="12">
        <v>84</v>
      </c>
      <c r="F207" s="12">
        <v>56</v>
      </c>
      <c r="G207" s="12">
        <v>28</v>
      </c>
      <c r="H207" s="13">
        <v>56</v>
      </c>
      <c r="I207" s="13">
        <v>0</v>
      </c>
      <c r="J207" s="20">
        <f t="shared" si="3"/>
        <v>0.66666666666666663</v>
      </c>
      <c r="K207" s="14">
        <f>VLOOKUP($A207,[1]Sabana!$A$2:$CL$257,13,0)</f>
        <v>82</v>
      </c>
      <c r="L207" s="35"/>
      <c r="M207" s="9"/>
      <c r="N207" s="9"/>
    </row>
    <row r="208" spans="1:14" s="3" customFormat="1" ht="15" x14ac:dyDescent="0.25">
      <c r="A208" s="43">
        <v>14226</v>
      </c>
      <c r="B208" s="24" t="s">
        <v>152</v>
      </c>
      <c r="C208" s="34" t="s">
        <v>153</v>
      </c>
      <c r="D208" s="11" t="s">
        <v>158</v>
      </c>
      <c r="E208" s="12">
        <v>98</v>
      </c>
      <c r="F208" s="12">
        <v>45</v>
      </c>
      <c r="G208" s="12">
        <v>53</v>
      </c>
      <c r="H208" s="13">
        <v>45</v>
      </c>
      <c r="I208" s="13">
        <v>0</v>
      </c>
      <c r="J208" s="20">
        <f t="shared" si="3"/>
        <v>0.45918367346938777</v>
      </c>
      <c r="K208" s="14">
        <f>VLOOKUP($A208,[1]Sabana!$A$2:$CL$257,13,0)</f>
        <v>86.54</v>
      </c>
      <c r="L208" s="35"/>
      <c r="M208" s="9"/>
      <c r="N208" s="9"/>
    </row>
    <row r="209" spans="1:14" s="3" customFormat="1" ht="15" x14ac:dyDescent="0.25">
      <c r="A209" s="43">
        <v>12901</v>
      </c>
      <c r="B209" s="24" t="s">
        <v>152</v>
      </c>
      <c r="C209" s="34" t="s">
        <v>153</v>
      </c>
      <c r="D209" s="11" t="s">
        <v>53</v>
      </c>
      <c r="E209" s="12">
        <v>157</v>
      </c>
      <c r="F209" s="12">
        <v>80</v>
      </c>
      <c r="G209" s="12">
        <v>77</v>
      </c>
      <c r="H209" s="13">
        <v>80</v>
      </c>
      <c r="I209" s="13">
        <v>0</v>
      </c>
      <c r="J209" s="20">
        <f t="shared" si="3"/>
        <v>0.50955414012738853</v>
      </c>
      <c r="K209" s="14">
        <f>VLOOKUP($A209,[1]Sabana!$A$2:$CL$257,13,0)</f>
        <v>82.72</v>
      </c>
      <c r="L209" s="35"/>
      <c r="M209" s="9"/>
      <c r="N209" s="9"/>
    </row>
    <row r="210" spans="1:14" s="3" customFormat="1" ht="15" x14ac:dyDescent="0.25">
      <c r="A210" s="43">
        <v>13238</v>
      </c>
      <c r="B210" s="24" t="s">
        <v>152</v>
      </c>
      <c r="C210" s="34" t="s">
        <v>153</v>
      </c>
      <c r="D210" s="11" t="s">
        <v>122</v>
      </c>
      <c r="E210" s="12">
        <v>36</v>
      </c>
      <c r="F210" s="12">
        <v>36</v>
      </c>
      <c r="G210" s="12">
        <v>0</v>
      </c>
      <c r="H210" s="13">
        <v>40</v>
      </c>
      <c r="I210" s="13">
        <v>4</v>
      </c>
      <c r="J210" s="20">
        <f t="shared" si="3"/>
        <v>1</v>
      </c>
      <c r="K210" s="14">
        <f>VLOOKUP($A210,[1]Sabana!$A$2:$CL$257,13,0)</f>
        <v>71</v>
      </c>
      <c r="L210" s="35"/>
      <c r="M210" s="9"/>
      <c r="N210" s="9"/>
    </row>
    <row r="211" spans="1:14" s="3" customFormat="1" ht="15" x14ac:dyDescent="0.25">
      <c r="A211" s="43">
        <v>5247</v>
      </c>
      <c r="B211" s="24" t="s">
        <v>159</v>
      </c>
      <c r="C211" s="34" t="s">
        <v>160</v>
      </c>
      <c r="D211" s="11" t="s">
        <v>161</v>
      </c>
      <c r="E211" s="12">
        <v>47</v>
      </c>
      <c r="F211" s="12">
        <v>35</v>
      </c>
      <c r="G211" s="12">
        <v>12</v>
      </c>
      <c r="H211" s="13">
        <v>35</v>
      </c>
      <c r="I211" s="13">
        <v>0</v>
      </c>
      <c r="J211" s="20">
        <f t="shared" si="3"/>
        <v>0.74468085106382975</v>
      </c>
      <c r="K211" s="14">
        <f>VLOOKUP($A211,[1]Sabana!$A$2:$CL$257,13,0)</f>
        <v>85.97</v>
      </c>
      <c r="L211" s="35"/>
      <c r="M211" s="9"/>
      <c r="N211" s="9"/>
    </row>
    <row r="212" spans="1:14" s="3" customFormat="1" ht="15" x14ac:dyDescent="0.25">
      <c r="A212" s="43">
        <v>5248</v>
      </c>
      <c r="B212" s="24" t="s">
        <v>159</v>
      </c>
      <c r="C212" s="34" t="s">
        <v>160</v>
      </c>
      <c r="D212" s="11" t="s">
        <v>162</v>
      </c>
      <c r="E212" s="12">
        <v>42</v>
      </c>
      <c r="F212" s="12">
        <v>30</v>
      </c>
      <c r="G212" s="12">
        <v>12</v>
      </c>
      <c r="H212" s="13">
        <v>30</v>
      </c>
      <c r="I212" s="13">
        <v>0</v>
      </c>
      <c r="J212" s="20">
        <f t="shared" si="3"/>
        <v>0.7142857142857143</v>
      </c>
      <c r="K212" s="14">
        <f>VLOOKUP($A212,[1]Sabana!$A$2:$CL$257,13,0)</f>
        <v>82.4</v>
      </c>
      <c r="L212" s="35"/>
      <c r="M212" s="9"/>
      <c r="N212" s="9"/>
    </row>
    <row r="213" spans="1:14" s="3" customFormat="1" ht="15" x14ac:dyDescent="0.25">
      <c r="A213" s="43">
        <v>11860</v>
      </c>
      <c r="B213" s="24" t="s">
        <v>159</v>
      </c>
      <c r="C213" s="34" t="s">
        <v>160</v>
      </c>
      <c r="D213" s="11" t="s">
        <v>109</v>
      </c>
      <c r="E213" s="12">
        <v>265</v>
      </c>
      <c r="F213" s="12">
        <v>35</v>
      </c>
      <c r="G213" s="12">
        <v>230</v>
      </c>
      <c r="H213" s="13">
        <v>35</v>
      </c>
      <c r="I213" s="13">
        <v>0</v>
      </c>
      <c r="J213" s="20">
        <f t="shared" si="3"/>
        <v>0.13207547169811321</v>
      </c>
      <c r="K213" s="14">
        <f>VLOOKUP($A213,[1]Sabana!$A$2:$CL$257,13,0)</f>
        <v>93.56</v>
      </c>
      <c r="L213" s="35"/>
      <c r="M213" s="9"/>
      <c r="N213" s="9"/>
    </row>
    <row r="214" spans="1:14" s="3" customFormat="1" ht="15" x14ac:dyDescent="0.25">
      <c r="A214" s="43">
        <v>6239</v>
      </c>
      <c r="B214" s="24" t="s">
        <v>159</v>
      </c>
      <c r="C214" s="34" t="s">
        <v>160</v>
      </c>
      <c r="D214" s="11" t="s">
        <v>42</v>
      </c>
      <c r="E214" s="12">
        <v>306</v>
      </c>
      <c r="F214" s="12">
        <v>121</v>
      </c>
      <c r="G214" s="12">
        <v>185</v>
      </c>
      <c r="H214" s="13">
        <v>121</v>
      </c>
      <c r="I214" s="13">
        <v>0</v>
      </c>
      <c r="J214" s="20">
        <f t="shared" si="3"/>
        <v>0.39542483660130717</v>
      </c>
      <c r="K214" s="14">
        <f>VLOOKUP($A214,[1]Sabana!$A$2:$CL$257,13,0)</f>
        <v>88.79</v>
      </c>
      <c r="L214" s="35"/>
      <c r="M214" s="9"/>
      <c r="N214" s="9"/>
    </row>
    <row r="215" spans="1:14" s="3" customFormat="1" ht="15" x14ac:dyDescent="0.25">
      <c r="A215" s="43">
        <v>5246</v>
      </c>
      <c r="B215" s="24" t="s">
        <v>159</v>
      </c>
      <c r="C215" s="34" t="s">
        <v>160</v>
      </c>
      <c r="D215" s="11" t="s">
        <v>163</v>
      </c>
      <c r="E215" s="12">
        <v>114</v>
      </c>
      <c r="F215" s="12">
        <v>35</v>
      </c>
      <c r="G215" s="12">
        <v>79</v>
      </c>
      <c r="H215" s="13">
        <v>35</v>
      </c>
      <c r="I215" s="13">
        <v>0</v>
      </c>
      <c r="J215" s="20">
        <f t="shared" si="3"/>
        <v>0.30701754385964913</v>
      </c>
      <c r="K215" s="14">
        <f>VLOOKUP($A215,[1]Sabana!$A$2:$CL$257,13,0)</f>
        <v>91.74</v>
      </c>
      <c r="L215" s="35"/>
      <c r="M215" s="9"/>
      <c r="N215" s="9"/>
    </row>
    <row r="216" spans="1:14" s="3" customFormat="1" ht="15" x14ac:dyDescent="0.25">
      <c r="A216" s="43">
        <v>6398</v>
      </c>
      <c r="B216" s="24" t="s">
        <v>159</v>
      </c>
      <c r="C216" s="34" t="s">
        <v>160</v>
      </c>
      <c r="D216" s="11" t="s">
        <v>164</v>
      </c>
      <c r="E216" s="12">
        <v>365</v>
      </c>
      <c r="F216" s="12">
        <v>120</v>
      </c>
      <c r="G216" s="12">
        <v>245</v>
      </c>
      <c r="H216" s="13">
        <v>120</v>
      </c>
      <c r="I216" s="13">
        <v>0</v>
      </c>
      <c r="J216" s="20">
        <f t="shared" si="3"/>
        <v>0.32876712328767121</v>
      </c>
      <c r="K216" s="14">
        <f>VLOOKUP($A216,[1]Sabana!$A$2:$CL$257,13,0)</f>
        <v>89.74</v>
      </c>
      <c r="L216" s="35"/>
      <c r="M216" s="9"/>
      <c r="N216" s="9"/>
    </row>
    <row r="217" spans="1:14" s="3" customFormat="1" ht="15" x14ac:dyDescent="0.25">
      <c r="A217" s="43">
        <v>7978</v>
      </c>
      <c r="B217" s="24" t="s">
        <v>159</v>
      </c>
      <c r="C217" s="34" t="s">
        <v>160</v>
      </c>
      <c r="D217" s="11" t="s">
        <v>44</v>
      </c>
      <c r="E217" s="12">
        <v>237</v>
      </c>
      <c r="F217" s="12">
        <v>70</v>
      </c>
      <c r="G217" s="12">
        <v>167</v>
      </c>
      <c r="H217" s="13">
        <v>70</v>
      </c>
      <c r="I217" s="13">
        <v>0</v>
      </c>
      <c r="J217" s="20">
        <f t="shared" si="3"/>
        <v>0.29535864978902954</v>
      </c>
      <c r="K217" s="14">
        <f>VLOOKUP($A217,[1]Sabana!$A$2:$CL$257,13,0)</f>
        <v>90.12</v>
      </c>
      <c r="L217" s="35"/>
      <c r="M217" s="9"/>
      <c r="N217" s="9"/>
    </row>
    <row r="218" spans="1:14" s="3" customFormat="1" ht="15" x14ac:dyDescent="0.25">
      <c r="A218" s="43">
        <v>7802</v>
      </c>
      <c r="B218" s="24" t="s">
        <v>159</v>
      </c>
      <c r="C218" s="34" t="s">
        <v>160</v>
      </c>
      <c r="D218" s="11" t="s">
        <v>46</v>
      </c>
      <c r="E218" s="12">
        <v>1254</v>
      </c>
      <c r="F218" s="12">
        <v>120</v>
      </c>
      <c r="G218" s="12">
        <v>1134</v>
      </c>
      <c r="H218" s="13">
        <v>120</v>
      </c>
      <c r="I218" s="13">
        <v>0</v>
      </c>
      <c r="J218" s="20">
        <f t="shared" si="3"/>
        <v>9.569377990430622E-2</v>
      </c>
      <c r="K218" s="14">
        <f>VLOOKUP($A218,[1]Sabana!$A$2:$CL$257,13,0)</f>
        <v>174.5033</v>
      </c>
      <c r="L218" s="35"/>
      <c r="M218" s="9"/>
      <c r="N218" s="9"/>
    </row>
    <row r="219" spans="1:14" s="3" customFormat="1" ht="15" x14ac:dyDescent="0.25">
      <c r="A219" s="43">
        <v>10858</v>
      </c>
      <c r="B219" s="24" t="s">
        <v>159</v>
      </c>
      <c r="C219" s="34" t="s">
        <v>160</v>
      </c>
      <c r="D219" s="11" t="s">
        <v>48</v>
      </c>
      <c r="E219" s="12">
        <v>549</v>
      </c>
      <c r="F219" s="12">
        <v>180</v>
      </c>
      <c r="G219" s="12">
        <v>369</v>
      </c>
      <c r="H219" s="13">
        <v>180</v>
      </c>
      <c r="I219" s="13">
        <v>0</v>
      </c>
      <c r="J219" s="20">
        <f t="shared" si="3"/>
        <v>0.32786885245901637</v>
      </c>
      <c r="K219" s="14">
        <f>VLOOKUP($A219,[1]Sabana!$A$2:$CL$257,13,0)</f>
        <v>89.38</v>
      </c>
      <c r="L219" s="35"/>
      <c r="M219" s="9"/>
      <c r="N219" s="9"/>
    </row>
    <row r="220" spans="1:14" s="3" customFormat="1" ht="15" x14ac:dyDescent="0.25">
      <c r="A220" s="43">
        <v>13865</v>
      </c>
      <c r="B220" s="24" t="s">
        <v>159</v>
      </c>
      <c r="C220" s="34" t="s">
        <v>160</v>
      </c>
      <c r="D220" s="11" t="s">
        <v>20</v>
      </c>
      <c r="E220" s="12">
        <v>310</v>
      </c>
      <c r="F220" s="12">
        <v>80</v>
      </c>
      <c r="G220" s="12">
        <v>230</v>
      </c>
      <c r="H220" s="13">
        <v>80</v>
      </c>
      <c r="I220" s="13">
        <v>0</v>
      </c>
      <c r="J220" s="20">
        <f t="shared" si="3"/>
        <v>0.25806451612903225</v>
      </c>
      <c r="K220" s="14">
        <f>VLOOKUP($A220,[1]Sabana!$A$2:$CL$257,13,0)</f>
        <v>90.57</v>
      </c>
      <c r="L220" s="35"/>
      <c r="M220" s="9"/>
      <c r="N220" s="9"/>
    </row>
    <row r="221" spans="1:14" s="3" customFormat="1" ht="15" x14ac:dyDescent="0.25">
      <c r="A221" s="43">
        <v>13198</v>
      </c>
      <c r="B221" s="24" t="s">
        <v>159</v>
      </c>
      <c r="C221" s="34" t="s">
        <v>160</v>
      </c>
      <c r="D221" s="11" t="s">
        <v>165</v>
      </c>
      <c r="E221" s="12">
        <v>34</v>
      </c>
      <c r="F221" s="12">
        <v>34</v>
      </c>
      <c r="G221" s="12">
        <v>0</v>
      </c>
      <c r="H221" s="13">
        <v>34</v>
      </c>
      <c r="I221" s="13">
        <v>0</v>
      </c>
      <c r="J221" s="20">
        <f t="shared" si="3"/>
        <v>1</v>
      </c>
      <c r="K221" s="14">
        <f>VLOOKUP($A221,[1]Sabana!$A$2:$CL$257,13,0)</f>
        <v>64</v>
      </c>
      <c r="L221" s="35"/>
      <c r="M221" s="9"/>
      <c r="N221" s="9"/>
    </row>
    <row r="222" spans="1:14" s="3" customFormat="1" ht="15" x14ac:dyDescent="0.25">
      <c r="A222" s="43">
        <v>12918</v>
      </c>
      <c r="B222" s="24" t="s">
        <v>159</v>
      </c>
      <c r="C222" s="34" t="s">
        <v>160</v>
      </c>
      <c r="D222" s="11" t="s">
        <v>166</v>
      </c>
      <c r="E222" s="12">
        <v>218</v>
      </c>
      <c r="F222" s="12">
        <v>90</v>
      </c>
      <c r="G222" s="12">
        <v>128</v>
      </c>
      <c r="H222" s="13">
        <v>90</v>
      </c>
      <c r="I222" s="13">
        <v>0</v>
      </c>
      <c r="J222" s="20">
        <f t="shared" si="3"/>
        <v>0.41284403669724773</v>
      </c>
      <c r="K222" s="14">
        <f>VLOOKUP($A222,[1]Sabana!$A$2:$CL$257,13,0)</f>
        <v>88.18</v>
      </c>
      <c r="L222" s="35"/>
      <c r="M222" s="9"/>
      <c r="N222" s="9"/>
    </row>
    <row r="223" spans="1:14" ht="15" x14ac:dyDescent="0.25">
      <c r="A223" s="43">
        <v>14445</v>
      </c>
      <c r="B223" s="24" t="s">
        <v>159</v>
      </c>
      <c r="C223" s="34" t="s">
        <v>160</v>
      </c>
      <c r="D223" s="11" t="s">
        <v>167</v>
      </c>
      <c r="E223" s="12">
        <v>26</v>
      </c>
      <c r="F223" s="12">
        <v>26</v>
      </c>
      <c r="G223" s="12">
        <v>0</v>
      </c>
      <c r="H223" s="13">
        <v>32</v>
      </c>
      <c r="I223" s="13">
        <v>6</v>
      </c>
      <c r="J223" s="19">
        <f>F223/E223</f>
        <v>1</v>
      </c>
      <c r="K223" s="14">
        <f>VLOOKUP($A223,[1]Sabana!$A$2:$CL$257,13,0)</f>
        <v>67</v>
      </c>
      <c r="L223" s="35"/>
    </row>
    <row r="224" spans="1:14" ht="15" x14ac:dyDescent="0.25">
      <c r="A224" s="43">
        <v>12920</v>
      </c>
      <c r="B224" s="24" t="s">
        <v>159</v>
      </c>
      <c r="C224" s="34" t="s">
        <v>160</v>
      </c>
      <c r="D224" s="11" t="s">
        <v>168</v>
      </c>
      <c r="E224" s="12">
        <v>297</v>
      </c>
      <c r="F224" s="12">
        <v>92</v>
      </c>
      <c r="G224" s="12">
        <v>205</v>
      </c>
      <c r="H224" s="13">
        <v>92</v>
      </c>
      <c r="I224" s="13">
        <v>0</v>
      </c>
      <c r="J224" s="19">
        <f t="shared" ref="J224:J257" si="4">F224/E224</f>
        <v>0.30976430976430974</v>
      </c>
      <c r="K224" s="14">
        <f>VLOOKUP($A224,[1]Sabana!$A$2:$CL$257,13,0)</f>
        <v>94</v>
      </c>
      <c r="L224" s="35"/>
    </row>
    <row r="225" spans="1:12" ht="15" x14ac:dyDescent="0.25">
      <c r="A225" s="43">
        <v>12919</v>
      </c>
      <c r="B225" s="24" t="s">
        <v>159</v>
      </c>
      <c r="C225" s="34" t="s">
        <v>160</v>
      </c>
      <c r="D225" s="11" t="s">
        <v>169</v>
      </c>
      <c r="E225" s="12">
        <v>119</v>
      </c>
      <c r="F225" s="12">
        <v>90</v>
      </c>
      <c r="G225" s="12">
        <v>29</v>
      </c>
      <c r="H225" s="13">
        <v>90</v>
      </c>
      <c r="I225" s="13">
        <v>0</v>
      </c>
      <c r="J225" s="19">
        <f t="shared" si="4"/>
        <v>0.75630252100840334</v>
      </c>
      <c r="K225" s="14">
        <f>VLOOKUP($A225,[1]Sabana!$A$2:$CL$257,13,0)</f>
        <v>78.72</v>
      </c>
      <c r="L225" s="35"/>
    </row>
    <row r="226" spans="1:12" ht="15" x14ac:dyDescent="0.25">
      <c r="A226" s="43">
        <v>6231</v>
      </c>
      <c r="B226" s="24" t="s">
        <v>170</v>
      </c>
      <c r="C226" s="34" t="s">
        <v>171</v>
      </c>
      <c r="D226" s="11" t="s">
        <v>37</v>
      </c>
      <c r="E226" s="12">
        <v>135</v>
      </c>
      <c r="F226" s="12">
        <v>90</v>
      </c>
      <c r="G226" s="12">
        <v>45</v>
      </c>
      <c r="H226" s="13">
        <v>90</v>
      </c>
      <c r="I226" s="13">
        <v>0</v>
      </c>
      <c r="J226" s="19">
        <f t="shared" si="4"/>
        <v>0.66666666666666663</v>
      </c>
      <c r="K226" s="14">
        <f>VLOOKUP($A226,[1]Sabana!$A$2:$CL$257,13,0)</f>
        <v>85.82</v>
      </c>
      <c r="L226" s="35"/>
    </row>
    <row r="227" spans="1:12" ht="15" x14ac:dyDescent="0.25">
      <c r="A227" s="43">
        <v>7838</v>
      </c>
      <c r="B227" s="24" t="s">
        <v>170</v>
      </c>
      <c r="C227" s="34" t="s">
        <v>171</v>
      </c>
      <c r="D227" s="11" t="s">
        <v>38</v>
      </c>
      <c r="E227" s="12">
        <v>144</v>
      </c>
      <c r="F227" s="12">
        <v>90</v>
      </c>
      <c r="G227" s="12">
        <v>54</v>
      </c>
      <c r="H227" s="13">
        <v>90</v>
      </c>
      <c r="I227" s="13">
        <v>0</v>
      </c>
      <c r="J227" s="19">
        <f t="shared" si="4"/>
        <v>0.625</v>
      </c>
      <c r="K227" s="14">
        <f>VLOOKUP($A227,[1]Sabana!$A$2:$CL$257,13,0)</f>
        <v>83.69</v>
      </c>
      <c r="L227" s="35"/>
    </row>
    <row r="228" spans="1:12" ht="15" x14ac:dyDescent="0.25">
      <c r="A228" s="43">
        <v>8558</v>
      </c>
      <c r="B228" s="24" t="s">
        <v>170</v>
      </c>
      <c r="C228" s="34" t="s">
        <v>171</v>
      </c>
      <c r="D228" s="11" t="s">
        <v>172</v>
      </c>
      <c r="E228" s="12">
        <v>29</v>
      </c>
      <c r="F228" s="12">
        <v>29</v>
      </c>
      <c r="G228" s="12">
        <v>0</v>
      </c>
      <c r="H228" s="13">
        <v>30</v>
      </c>
      <c r="I228" s="13">
        <v>1</v>
      </c>
      <c r="J228" s="19">
        <f t="shared" si="4"/>
        <v>1</v>
      </c>
      <c r="K228" s="14">
        <f>VLOOKUP($A228,[1]Sabana!$A$2:$CL$257,13,0)</f>
        <v>70</v>
      </c>
      <c r="L228" s="35"/>
    </row>
    <row r="229" spans="1:12" ht="15" x14ac:dyDescent="0.25">
      <c r="A229" s="43">
        <v>11719</v>
      </c>
      <c r="B229" s="24" t="s">
        <v>170</v>
      </c>
      <c r="C229" s="34" t="s">
        <v>171</v>
      </c>
      <c r="D229" s="11" t="s">
        <v>145</v>
      </c>
      <c r="E229" s="12">
        <v>72</v>
      </c>
      <c r="F229" s="12">
        <v>45</v>
      </c>
      <c r="G229" s="12">
        <v>27</v>
      </c>
      <c r="H229" s="13">
        <v>45</v>
      </c>
      <c r="I229" s="13">
        <v>0</v>
      </c>
      <c r="J229" s="19">
        <f t="shared" si="4"/>
        <v>0.625</v>
      </c>
      <c r="K229" s="14">
        <f>VLOOKUP($A229,[1]Sabana!$A$2:$CL$257,13,0)</f>
        <v>131.95670000000001</v>
      </c>
      <c r="L229" s="35"/>
    </row>
    <row r="230" spans="1:12" ht="15" x14ac:dyDescent="0.25">
      <c r="A230" s="43">
        <v>6209</v>
      </c>
      <c r="B230" s="24" t="s">
        <v>170</v>
      </c>
      <c r="C230" s="34" t="s">
        <v>171</v>
      </c>
      <c r="D230" s="11" t="s">
        <v>42</v>
      </c>
      <c r="E230" s="12">
        <v>146</v>
      </c>
      <c r="F230" s="12">
        <v>90</v>
      </c>
      <c r="G230" s="12">
        <v>56</v>
      </c>
      <c r="H230" s="13">
        <v>90</v>
      </c>
      <c r="I230" s="13">
        <v>0</v>
      </c>
      <c r="J230" s="19">
        <f t="shared" si="4"/>
        <v>0.61643835616438358</v>
      </c>
      <c r="K230" s="14">
        <f>VLOOKUP($A230,[1]Sabana!$A$2:$CL$257,13,0)</f>
        <v>128.9067</v>
      </c>
      <c r="L230" s="35"/>
    </row>
    <row r="231" spans="1:12" ht="15" x14ac:dyDescent="0.25">
      <c r="A231" s="43">
        <v>10238</v>
      </c>
      <c r="B231" s="24" t="s">
        <v>170</v>
      </c>
      <c r="C231" s="34" t="s">
        <v>171</v>
      </c>
      <c r="D231" s="11" t="s">
        <v>155</v>
      </c>
      <c r="E231" s="12">
        <v>57</v>
      </c>
      <c r="F231" s="12">
        <v>45</v>
      </c>
      <c r="G231" s="12">
        <v>12</v>
      </c>
      <c r="H231" s="13">
        <v>45</v>
      </c>
      <c r="I231" s="13">
        <v>0</v>
      </c>
      <c r="J231" s="19">
        <f t="shared" si="4"/>
        <v>0.78947368421052633</v>
      </c>
      <c r="K231" s="14">
        <f>VLOOKUP($A231,[1]Sabana!$A$2:$CL$257,13,0)</f>
        <v>81.739999999999995</v>
      </c>
      <c r="L231" s="35"/>
    </row>
    <row r="232" spans="1:12" ht="15" x14ac:dyDescent="0.25">
      <c r="A232" s="43">
        <v>10262</v>
      </c>
      <c r="B232" s="24" t="s">
        <v>170</v>
      </c>
      <c r="C232" s="34" t="s">
        <v>171</v>
      </c>
      <c r="D232" s="11" t="s">
        <v>44</v>
      </c>
      <c r="E232" s="12">
        <v>120</v>
      </c>
      <c r="F232" s="12">
        <v>45</v>
      </c>
      <c r="G232" s="12">
        <v>75</v>
      </c>
      <c r="H232" s="13">
        <v>45</v>
      </c>
      <c r="I232" s="13">
        <v>0</v>
      </c>
      <c r="J232" s="19">
        <f t="shared" si="4"/>
        <v>0.375</v>
      </c>
      <c r="K232" s="14">
        <f>VLOOKUP($A232,[1]Sabana!$A$2:$CL$257,13,0)</f>
        <v>129.16</v>
      </c>
      <c r="L232" s="35"/>
    </row>
    <row r="233" spans="1:12" ht="15" x14ac:dyDescent="0.25">
      <c r="A233" s="43">
        <v>6215</v>
      </c>
      <c r="B233" s="24" t="s">
        <v>170</v>
      </c>
      <c r="C233" s="34" t="s">
        <v>171</v>
      </c>
      <c r="D233" s="11" t="s">
        <v>63</v>
      </c>
      <c r="E233" s="12">
        <v>66</v>
      </c>
      <c r="F233" s="12">
        <v>47</v>
      </c>
      <c r="G233" s="12">
        <v>19</v>
      </c>
      <c r="H233" s="13">
        <v>47</v>
      </c>
      <c r="I233" s="13">
        <v>0</v>
      </c>
      <c r="J233" s="19">
        <f t="shared" si="4"/>
        <v>0.71212121212121215</v>
      </c>
      <c r="K233" s="14">
        <f>VLOOKUP($A233,[1]Sabana!$A$2:$CL$257,13,0)</f>
        <v>82</v>
      </c>
      <c r="L233" s="35"/>
    </row>
    <row r="234" spans="1:12" ht="15" x14ac:dyDescent="0.25">
      <c r="A234" s="43">
        <v>6218</v>
      </c>
      <c r="B234" s="24" t="s">
        <v>170</v>
      </c>
      <c r="C234" s="34" t="s">
        <v>171</v>
      </c>
      <c r="D234" s="11" t="s">
        <v>64</v>
      </c>
      <c r="E234" s="12">
        <v>46</v>
      </c>
      <c r="F234" s="12">
        <v>46</v>
      </c>
      <c r="G234" s="12">
        <v>0</v>
      </c>
      <c r="H234" s="13">
        <v>47</v>
      </c>
      <c r="I234" s="13">
        <v>1</v>
      </c>
      <c r="J234" s="19">
        <f t="shared" si="4"/>
        <v>1</v>
      </c>
      <c r="K234" s="14">
        <f>VLOOKUP($A234,[1]Sabana!$A$2:$CL$257,13,0)</f>
        <v>78</v>
      </c>
      <c r="L234" s="35"/>
    </row>
    <row r="235" spans="1:12" ht="15" x14ac:dyDescent="0.25">
      <c r="A235" s="43">
        <v>10240</v>
      </c>
      <c r="B235" s="24" t="s">
        <v>170</v>
      </c>
      <c r="C235" s="34" t="s">
        <v>171</v>
      </c>
      <c r="D235" s="11" t="s">
        <v>157</v>
      </c>
      <c r="E235" s="12">
        <v>14</v>
      </c>
      <c r="F235" s="12">
        <v>14</v>
      </c>
      <c r="G235" s="12">
        <v>0</v>
      </c>
      <c r="H235" s="13">
        <v>20</v>
      </c>
      <c r="I235" s="13">
        <v>6</v>
      </c>
      <c r="J235" s="19">
        <f t="shared" si="4"/>
        <v>1</v>
      </c>
      <c r="K235" s="14">
        <f>VLOOKUP($A235,[1]Sabana!$A$2:$CL$257,13,0)</f>
        <v>67.05</v>
      </c>
      <c r="L235" s="35"/>
    </row>
    <row r="236" spans="1:12" ht="15" x14ac:dyDescent="0.25">
      <c r="A236" s="43">
        <v>10242</v>
      </c>
      <c r="B236" s="24" t="s">
        <v>170</v>
      </c>
      <c r="C236" s="34" t="s">
        <v>171</v>
      </c>
      <c r="D236" s="11" t="s">
        <v>173</v>
      </c>
      <c r="E236" s="12">
        <v>22</v>
      </c>
      <c r="F236" s="12">
        <v>22</v>
      </c>
      <c r="G236" s="12">
        <v>0</v>
      </c>
      <c r="H236" s="13">
        <v>25</v>
      </c>
      <c r="I236" s="13">
        <v>3</v>
      </c>
      <c r="J236" s="19">
        <f t="shared" si="4"/>
        <v>1</v>
      </c>
      <c r="K236" s="14">
        <f>VLOOKUP($A236,[1]Sabana!$A$2:$CL$257,13,0)</f>
        <v>73.23</v>
      </c>
      <c r="L236" s="35"/>
    </row>
    <row r="237" spans="1:12" ht="15" x14ac:dyDescent="0.25">
      <c r="A237" s="43">
        <v>10821</v>
      </c>
      <c r="B237" s="24" t="s">
        <v>170</v>
      </c>
      <c r="C237" s="34" t="s">
        <v>171</v>
      </c>
      <c r="D237" s="11" t="s">
        <v>48</v>
      </c>
      <c r="E237" s="12">
        <v>152</v>
      </c>
      <c r="F237" s="12">
        <v>90</v>
      </c>
      <c r="G237" s="12">
        <v>62</v>
      </c>
      <c r="H237" s="13">
        <v>90</v>
      </c>
      <c r="I237" s="13">
        <v>0</v>
      </c>
      <c r="J237" s="19">
        <f t="shared" si="4"/>
        <v>0.59210526315789469</v>
      </c>
      <c r="K237" s="14">
        <f>VLOOKUP($A237,[1]Sabana!$A$2:$CL$257,13,0)</f>
        <v>125.1833</v>
      </c>
      <c r="L237" s="35"/>
    </row>
    <row r="238" spans="1:12" ht="15" x14ac:dyDescent="0.25">
      <c r="A238" s="43">
        <v>11718</v>
      </c>
      <c r="B238" s="24" t="s">
        <v>170</v>
      </c>
      <c r="C238" s="34" t="s">
        <v>171</v>
      </c>
      <c r="D238" s="11" t="s">
        <v>139</v>
      </c>
      <c r="E238" s="12">
        <v>126</v>
      </c>
      <c r="F238" s="12">
        <v>92</v>
      </c>
      <c r="G238" s="12">
        <v>34</v>
      </c>
      <c r="H238" s="13">
        <v>92</v>
      </c>
      <c r="I238" s="13">
        <v>0</v>
      </c>
      <c r="J238" s="19">
        <f t="shared" si="4"/>
        <v>0.73015873015873012</v>
      </c>
      <c r="K238" s="14">
        <f>VLOOKUP($A238,[1]Sabana!$A$2:$CL$257,13,0)</f>
        <v>84.72</v>
      </c>
      <c r="L238" s="35"/>
    </row>
    <row r="239" spans="1:12" ht="15" x14ac:dyDescent="0.25">
      <c r="A239" s="43">
        <v>13318</v>
      </c>
      <c r="B239" s="24" t="s">
        <v>170</v>
      </c>
      <c r="C239" s="34" t="s">
        <v>171</v>
      </c>
      <c r="D239" s="11" t="s">
        <v>151</v>
      </c>
      <c r="E239" s="12">
        <v>153</v>
      </c>
      <c r="F239" s="12">
        <v>45</v>
      </c>
      <c r="G239" s="12">
        <v>108</v>
      </c>
      <c r="H239" s="13">
        <v>45</v>
      </c>
      <c r="I239" s="13">
        <v>0</v>
      </c>
      <c r="J239" s="19">
        <f t="shared" si="4"/>
        <v>0.29411764705882354</v>
      </c>
      <c r="K239" s="14">
        <f>VLOOKUP($A239,[1]Sabana!$A$2:$CL$257,13,0)</f>
        <v>134.41669999999999</v>
      </c>
      <c r="L239" s="35"/>
    </row>
    <row r="240" spans="1:12" ht="15" x14ac:dyDescent="0.25">
      <c r="A240" s="43">
        <v>12902</v>
      </c>
      <c r="B240" s="24" t="s">
        <v>170</v>
      </c>
      <c r="C240" s="34" t="s">
        <v>171</v>
      </c>
      <c r="D240" s="11" t="s">
        <v>53</v>
      </c>
      <c r="E240" s="12">
        <v>68</v>
      </c>
      <c r="F240" s="12">
        <v>49</v>
      </c>
      <c r="G240" s="12">
        <v>19</v>
      </c>
      <c r="H240" s="13">
        <v>49</v>
      </c>
      <c r="I240" s="13">
        <v>0</v>
      </c>
      <c r="J240" s="19">
        <f t="shared" si="4"/>
        <v>0.72058823529411764</v>
      </c>
      <c r="K240" s="14">
        <f>VLOOKUP($A240,[1]Sabana!$A$2:$CL$257,13,0)</f>
        <v>80</v>
      </c>
      <c r="L240" s="35"/>
    </row>
    <row r="241" spans="1:12" ht="15" x14ac:dyDescent="0.25">
      <c r="A241" s="43">
        <v>14207</v>
      </c>
      <c r="B241" s="24" t="s">
        <v>170</v>
      </c>
      <c r="C241" s="34" t="s">
        <v>171</v>
      </c>
      <c r="D241" s="11" t="s">
        <v>131</v>
      </c>
      <c r="E241" s="12">
        <v>119</v>
      </c>
      <c r="F241" s="12">
        <v>90</v>
      </c>
      <c r="G241" s="12">
        <v>29</v>
      </c>
      <c r="H241" s="13">
        <v>90</v>
      </c>
      <c r="I241" s="13">
        <v>0</v>
      </c>
      <c r="J241" s="19">
        <f t="shared" si="4"/>
        <v>0.75630252100840334</v>
      </c>
      <c r="K241" s="14">
        <f>VLOOKUP($A241,[1]Sabana!$A$2:$CL$257,13,0)</f>
        <v>80.31</v>
      </c>
      <c r="L241" s="35"/>
    </row>
    <row r="242" spans="1:12" ht="15" x14ac:dyDescent="0.25">
      <c r="A242" s="43">
        <v>4222</v>
      </c>
      <c r="B242" s="24" t="s">
        <v>174</v>
      </c>
      <c r="C242" s="34" t="s">
        <v>175</v>
      </c>
      <c r="D242" s="11" t="s">
        <v>176</v>
      </c>
      <c r="E242" s="12">
        <v>88</v>
      </c>
      <c r="F242" s="12">
        <v>79</v>
      </c>
      <c r="G242" s="12">
        <v>9</v>
      </c>
      <c r="H242" s="13">
        <v>110</v>
      </c>
      <c r="I242" s="13">
        <v>31</v>
      </c>
      <c r="J242" s="19">
        <f t="shared" si="4"/>
        <v>0.89772727272727271</v>
      </c>
      <c r="K242" s="14">
        <f>VLOOKUP($A242,[1]Sabana!$A$2:$CL$257,13,0)</f>
        <v>60</v>
      </c>
      <c r="L242" s="35"/>
    </row>
    <row r="243" spans="1:12" ht="15" x14ac:dyDescent="0.25">
      <c r="A243" s="43">
        <v>7118</v>
      </c>
      <c r="B243" s="24" t="s">
        <v>174</v>
      </c>
      <c r="C243" s="34" t="s">
        <v>175</v>
      </c>
      <c r="D243" s="11" t="s">
        <v>177</v>
      </c>
      <c r="E243" s="12">
        <v>93</v>
      </c>
      <c r="F243" s="12">
        <v>85</v>
      </c>
      <c r="G243" s="12">
        <v>8</v>
      </c>
      <c r="H243" s="13">
        <v>100</v>
      </c>
      <c r="I243" s="13">
        <v>15</v>
      </c>
      <c r="J243" s="19">
        <f t="shared" si="4"/>
        <v>0.91397849462365588</v>
      </c>
      <c r="K243" s="14">
        <f>VLOOKUP($A243,[1]Sabana!$A$2:$CL$257,13,0)</f>
        <v>60</v>
      </c>
      <c r="L243" s="35"/>
    </row>
    <row r="244" spans="1:12" ht="15" x14ac:dyDescent="0.25">
      <c r="A244" s="43">
        <v>7158</v>
      </c>
      <c r="B244" s="24" t="s">
        <v>174</v>
      </c>
      <c r="C244" s="34" t="s">
        <v>175</v>
      </c>
      <c r="D244" s="11" t="s">
        <v>178</v>
      </c>
      <c r="E244" s="12">
        <v>29</v>
      </c>
      <c r="F244" s="12">
        <v>25</v>
      </c>
      <c r="G244" s="12">
        <v>4</v>
      </c>
      <c r="H244" s="13">
        <v>40</v>
      </c>
      <c r="I244" s="13">
        <v>15</v>
      </c>
      <c r="J244" s="19">
        <f t="shared" si="4"/>
        <v>0.86206896551724133</v>
      </c>
      <c r="K244" s="14">
        <f>VLOOKUP($A244,[1]Sabana!$A$2:$CL$257,13,0)</f>
        <v>60</v>
      </c>
      <c r="L244" s="35"/>
    </row>
    <row r="245" spans="1:12" ht="15" x14ac:dyDescent="0.25">
      <c r="A245" s="43">
        <v>7138</v>
      </c>
      <c r="B245" s="24" t="s">
        <v>174</v>
      </c>
      <c r="C245" s="34" t="s">
        <v>175</v>
      </c>
      <c r="D245" s="11" t="s">
        <v>179</v>
      </c>
      <c r="E245" s="12">
        <v>57</v>
      </c>
      <c r="F245" s="12">
        <v>51</v>
      </c>
      <c r="G245" s="12">
        <v>6</v>
      </c>
      <c r="H245" s="13">
        <v>60</v>
      </c>
      <c r="I245" s="13">
        <v>9</v>
      </c>
      <c r="J245" s="19">
        <f t="shared" si="4"/>
        <v>0.89473684210526316</v>
      </c>
      <c r="K245" s="14">
        <f>VLOOKUP($A245,[1]Sabana!$A$2:$CL$257,13,0)</f>
        <v>60</v>
      </c>
      <c r="L245" s="35"/>
    </row>
    <row r="246" spans="1:12" ht="15" x14ac:dyDescent="0.25">
      <c r="A246" s="43">
        <v>7478</v>
      </c>
      <c r="B246" s="24" t="s">
        <v>174</v>
      </c>
      <c r="C246" s="34" t="s">
        <v>175</v>
      </c>
      <c r="D246" s="11" t="s">
        <v>180</v>
      </c>
      <c r="E246" s="12">
        <v>12</v>
      </c>
      <c r="F246" s="12">
        <v>11</v>
      </c>
      <c r="G246" s="12">
        <v>1</v>
      </c>
      <c r="H246" s="13">
        <v>14</v>
      </c>
      <c r="I246" s="13">
        <v>0</v>
      </c>
      <c r="J246" s="19">
        <f t="shared" si="4"/>
        <v>0.91666666666666663</v>
      </c>
      <c r="K246" s="14">
        <f>VLOOKUP($A246,[1]Sabana!$A$2:$CL$257,13,0)</f>
        <v>60</v>
      </c>
      <c r="L246" s="35"/>
    </row>
    <row r="247" spans="1:12" ht="15" x14ac:dyDescent="0.25">
      <c r="A247" s="43">
        <v>7558</v>
      </c>
      <c r="B247" s="24" t="s">
        <v>174</v>
      </c>
      <c r="C247" s="34" t="s">
        <v>175</v>
      </c>
      <c r="D247" s="11" t="s">
        <v>181</v>
      </c>
      <c r="E247" s="12">
        <v>159</v>
      </c>
      <c r="F247" s="12">
        <v>145</v>
      </c>
      <c r="G247" s="12">
        <v>14</v>
      </c>
      <c r="H247" s="13">
        <v>160</v>
      </c>
      <c r="I247" s="13">
        <v>15</v>
      </c>
      <c r="J247" s="19">
        <f t="shared" si="4"/>
        <v>0.91194968553459121</v>
      </c>
      <c r="K247" s="14">
        <f>VLOOKUP($A247,[1]Sabana!$A$2:$CL$257,13,0)</f>
        <v>60</v>
      </c>
      <c r="L247" s="35"/>
    </row>
    <row r="248" spans="1:12" ht="15" x14ac:dyDescent="0.25">
      <c r="A248" s="43">
        <v>13159</v>
      </c>
      <c r="B248" s="24" t="s">
        <v>174</v>
      </c>
      <c r="C248" s="34" t="s">
        <v>175</v>
      </c>
      <c r="D248" s="11" t="s">
        <v>182</v>
      </c>
      <c r="E248" s="12">
        <v>100</v>
      </c>
      <c r="F248" s="12">
        <v>92</v>
      </c>
      <c r="G248" s="12">
        <v>8</v>
      </c>
      <c r="H248" s="13">
        <v>100</v>
      </c>
      <c r="I248" s="13">
        <v>8</v>
      </c>
      <c r="J248" s="19">
        <f t="shared" si="4"/>
        <v>0.92</v>
      </c>
      <c r="K248" s="14">
        <f>VLOOKUP($A248,[1]Sabana!$A$2:$CL$257,13,0)</f>
        <v>60</v>
      </c>
      <c r="L248" s="35"/>
    </row>
    <row r="249" spans="1:12" ht="15" x14ac:dyDescent="0.25">
      <c r="A249" s="43">
        <v>12218</v>
      </c>
      <c r="B249" s="24" t="s">
        <v>174</v>
      </c>
      <c r="C249" s="34" t="s">
        <v>175</v>
      </c>
      <c r="D249" s="11" t="s">
        <v>183</v>
      </c>
      <c r="E249" s="12">
        <v>261</v>
      </c>
      <c r="F249" s="12">
        <v>233</v>
      </c>
      <c r="G249" s="12">
        <v>28</v>
      </c>
      <c r="H249" s="13">
        <v>260</v>
      </c>
      <c r="I249" s="13">
        <v>27</v>
      </c>
      <c r="J249" s="19">
        <f t="shared" si="4"/>
        <v>0.89272030651340994</v>
      </c>
      <c r="K249" s="14">
        <f>VLOOKUP($A249,[1]Sabana!$A$2:$CL$257,13,0)</f>
        <v>60</v>
      </c>
      <c r="L249" s="35"/>
    </row>
    <row r="250" spans="1:12" ht="15" x14ac:dyDescent="0.25">
      <c r="A250" s="43">
        <v>12238</v>
      </c>
      <c r="B250" s="24" t="s">
        <v>174</v>
      </c>
      <c r="C250" s="34" t="s">
        <v>175</v>
      </c>
      <c r="D250" s="11" t="s">
        <v>184</v>
      </c>
      <c r="E250" s="12">
        <v>33</v>
      </c>
      <c r="F250" s="12">
        <v>30</v>
      </c>
      <c r="G250" s="12">
        <v>3</v>
      </c>
      <c r="H250" s="13">
        <v>40</v>
      </c>
      <c r="I250" s="13">
        <v>10</v>
      </c>
      <c r="J250" s="19">
        <f t="shared" si="4"/>
        <v>0.90909090909090906</v>
      </c>
      <c r="K250" s="14">
        <f>VLOOKUP($A250,[1]Sabana!$A$2:$CL$257,13,0)</f>
        <v>60</v>
      </c>
      <c r="L250" s="35"/>
    </row>
    <row r="251" spans="1:12" ht="15" x14ac:dyDescent="0.25">
      <c r="A251" s="43">
        <v>13158</v>
      </c>
      <c r="B251" s="24" t="s">
        <v>174</v>
      </c>
      <c r="C251" s="34" t="s">
        <v>175</v>
      </c>
      <c r="D251" s="11" t="s">
        <v>185</v>
      </c>
      <c r="E251" s="12">
        <v>169</v>
      </c>
      <c r="F251" s="12">
        <v>165</v>
      </c>
      <c r="G251" s="12">
        <v>4</v>
      </c>
      <c r="H251" s="13">
        <v>180</v>
      </c>
      <c r="I251" s="13">
        <v>15</v>
      </c>
      <c r="J251" s="19">
        <f t="shared" si="4"/>
        <v>0.97633136094674555</v>
      </c>
      <c r="K251" s="14">
        <f>VLOOKUP($A251,[1]Sabana!$A$2:$CL$257,13,0)</f>
        <v>60</v>
      </c>
      <c r="L251" s="35"/>
    </row>
    <row r="252" spans="1:12" ht="15" x14ac:dyDescent="0.25">
      <c r="A252" s="43">
        <v>14386</v>
      </c>
      <c r="B252" s="24" t="s">
        <v>191</v>
      </c>
      <c r="C252" s="34" t="s">
        <v>186</v>
      </c>
      <c r="D252" s="11" t="s">
        <v>139</v>
      </c>
      <c r="E252" s="12">
        <v>78</v>
      </c>
      <c r="F252" s="12">
        <v>78</v>
      </c>
      <c r="G252" s="12">
        <v>0</v>
      </c>
      <c r="H252" s="13">
        <v>80</v>
      </c>
      <c r="I252" s="13">
        <v>0</v>
      </c>
      <c r="J252" s="19">
        <f t="shared" si="4"/>
        <v>1</v>
      </c>
      <c r="K252" s="14">
        <f>VLOOKUP($A252,[1]Sabana!$A$2:$CL$257,13,0)</f>
        <v>90.333299999999994</v>
      </c>
      <c r="L252" s="35"/>
    </row>
    <row r="253" spans="1:12" ht="15" x14ac:dyDescent="0.25">
      <c r="A253" s="43">
        <v>14345</v>
      </c>
      <c r="B253" s="24" t="s">
        <v>191</v>
      </c>
      <c r="C253" s="34" t="s">
        <v>186</v>
      </c>
      <c r="D253" s="11" t="s">
        <v>187</v>
      </c>
      <c r="E253" s="12">
        <v>51</v>
      </c>
      <c r="F253" s="12">
        <v>40</v>
      </c>
      <c r="G253" s="12">
        <v>11</v>
      </c>
      <c r="H253" s="13">
        <v>40</v>
      </c>
      <c r="I253" s="13">
        <v>0</v>
      </c>
      <c r="J253" s="19">
        <f t="shared" si="4"/>
        <v>0.78431372549019607</v>
      </c>
      <c r="K253" s="14">
        <f>VLOOKUP($A253,[1]Sabana!$A$2:$CL$257,13,0)</f>
        <v>106.8633</v>
      </c>
      <c r="L253" s="35"/>
    </row>
    <row r="254" spans="1:12" ht="15" x14ac:dyDescent="0.25">
      <c r="A254" s="43">
        <v>14390</v>
      </c>
      <c r="B254" s="24" t="s">
        <v>191</v>
      </c>
      <c r="C254" s="34" t="s">
        <v>186</v>
      </c>
      <c r="D254" s="11" t="s">
        <v>188</v>
      </c>
      <c r="E254" s="12">
        <v>106</v>
      </c>
      <c r="F254" s="12">
        <v>80</v>
      </c>
      <c r="G254" s="12">
        <v>26</v>
      </c>
      <c r="H254" s="13">
        <v>80</v>
      </c>
      <c r="I254" s="13">
        <v>0</v>
      </c>
      <c r="J254" s="19">
        <f t="shared" si="4"/>
        <v>0.75471698113207553</v>
      </c>
      <c r="K254" s="14">
        <f>VLOOKUP($A254,[1]Sabana!$A$2:$CL$257,13,0)</f>
        <v>116.7533</v>
      </c>
      <c r="L254" s="35"/>
    </row>
    <row r="255" spans="1:12" ht="15" x14ac:dyDescent="0.25">
      <c r="A255" s="43">
        <v>14391</v>
      </c>
      <c r="B255" s="24" t="s">
        <v>191</v>
      </c>
      <c r="C255" s="34" t="s">
        <v>186</v>
      </c>
      <c r="D255" s="11" t="s">
        <v>189</v>
      </c>
      <c r="E255" s="12">
        <v>224</v>
      </c>
      <c r="F255" s="12">
        <v>200</v>
      </c>
      <c r="G255" s="12">
        <v>24</v>
      </c>
      <c r="H255" s="13">
        <v>200</v>
      </c>
      <c r="I255" s="13">
        <v>0</v>
      </c>
      <c r="J255" s="19">
        <f t="shared" si="4"/>
        <v>0.8928571428571429</v>
      </c>
      <c r="K255" s="14">
        <f>VLOOKUP($A255,[1]Sabana!$A$2:$CL$257,13,0)</f>
        <v>105.58329999999999</v>
      </c>
      <c r="L255" s="35"/>
    </row>
    <row r="256" spans="1:12" ht="15" x14ac:dyDescent="0.25">
      <c r="A256" s="43">
        <v>14389</v>
      </c>
      <c r="B256" s="24" t="s">
        <v>191</v>
      </c>
      <c r="C256" s="34" t="s">
        <v>186</v>
      </c>
      <c r="D256" s="11" t="s">
        <v>190</v>
      </c>
      <c r="E256" s="12">
        <v>60</v>
      </c>
      <c r="F256" s="12">
        <v>40</v>
      </c>
      <c r="G256" s="12">
        <v>20</v>
      </c>
      <c r="H256" s="13">
        <v>40</v>
      </c>
      <c r="I256" s="13">
        <v>0</v>
      </c>
      <c r="J256" s="19">
        <f t="shared" si="4"/>
        <v>0.66666666666666663</v>
      </c>
      <c r="K256" s="14">
        <f>VLOOKUP($A256,[1]Sabana!$A$2:$CL$257,13,0)</f>
        <v>121.58329999999999</v>
      </c>
      <c r="L256" s="35"/>
    </row>
    <row r="257" spans="1:13" thickBot="1" x14ac:dyDescent="0.3">
      <c r="A257" s="43">
        <v>14388</v>
      </c>
      <c r="B257" s="24" t="s">
        <v>191</v>
      </c>
      <c r="C257" s="36" t="s">
        <v>186</v>
      </c>
      <c r="D257" s="37" t="s">
        <v>82</v>
      </c>
      <c r="E257" s="38">
        <v>61</v>
      </c>
      <c r="F257" s="38">
        <v>61</v>
      </c>
      <c r="G257" s="38">
        <v>0</v>
      </c>
      <c r="H257" s="39">
        <v>80</v>
      </c>
      <c r="I257" s="39">
        <v>0</v>
      </c>
      <c r="J257" s="40">
        <f t="shared" si="4"/>
        <v>1</v>
      </c>
      <c r="K257" s="41">
        <f>VLOOKUP($A257,[1]Sabana!$A$2:$CL$257,13,0)</f>
        <v>71</v>
      </c>
      <c r="L257" s="42"/>
    </row>
    <row r="258" spans="1:13" s="15" customFormat="1" ht="18.75" x14ac:dyDescent="0.3">
      <c r="A258" s="16"/>
      <c r="D258" s="25" t="s">
        <v>11</v>
      </c>
      <c r="E258" s="26">
        <v>53338</v>
      </c>
      <c r="F258" s="26">
        <v>19692</v>
      </c>
      <c r="G258" s="27">
        <v>33646</v>
      </c>
      <c r="H258" s="26">
        <v>20520</v>
      </c>
      <c r="I258" s="26">
        <v>692</v>
      </c>
      <c r="J258" s="28">
        <v>0.3691926956391316</v>
      </c>
      <c r="K258" s="21"/>
      <c r="L258" s="21"/>
      <c r="M258" s="22"/>
    </row>
  </sheetData>
  <mergeCells count="1">
    <mergeCell ref="B1:L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Contreras, Refugio Guadalupe</dc:creator>
  <cp:lastModifiedBy>uca</cp:lastModifiedBy>
  <dcterms:created xsi:type="dcterms:W3CDTF">2016-07-22T01:07:55Z</dcterms:created>
  <dcterms:modified xsi:type="dcterms:W3CDTF">2020-09-02T04:39:47Z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0b583426-c28f-4a29-8f19-d27592e48e60</vt:lpwstr>
  </property>
</Properties>
</file>